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Détail des charges" sheetId="1" state="visible" r:id="rId2"/>
    <sheet name="Détail des ressouces" sheetId="2" state="visible" r:id="rId3"/>
    <sheet name="Format CERFA"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<sst xmlns="http://schemas.openxmlformats.org/spreadsheetml/2006/main" count="549" uniqueCount="111">
  <si>
    <t xml:space="preserve">Charges prévisionnelles du projet</t>
  </si>
  <si>
    <t xml:space="preserve">Ce format est à attacher obligatoirement à toute demande de financement déposée dans le cadre de l'Appel à Projets de Développement International Solidaire (APDIS) auprès de la Ville de Nantes et du Fonds d'Appui à la Coopération Internationale (FACI) auprès du Conseil Régional des Pays de la Loire. Il est facultatif pour le dépôt de dossier dans le cadre de l'Appel à Projets Loire-Atlantique, Solidarité Sans Frontière (SSF) auprès du Conseil Départemental de Loire-Atlantique. 
Les renseignements complétés dans les cases blanches des onglets "Détail des charges" et "Détails des ressources" permettent de remplir automatiquement l'onglet "Format Cerfa", dont les chiffres devront être reportés en page 6 du formulaire Cerfa (obligatoire pour la Ville de Nantes et le Département de Loire-Atlantique).
Il est possible de présenter un budget pluri-annuel pour une meilleure compréhension de la construction du projet sur le moyen terme (3 ans maximum). Néanmoins, seule l'année en cours sera étudiée dans la présente demande de subvention, les collectivités territoriale ne pouvant prendre d'engagement financier pluri-annuel vis-à-vis des porteurs de projets. 
Il est nécessaire de se référer aux règlements d'intervention des dispositifs sollicités pour connaître les critères d'éligibilité financiers de chaque collectivité territoriale (taux de cofinancement, apport en fonds propres, montant maximal des valorisations...)</t>
  </si>
  <si>
    <t xml:space="preserve">Nature de la dépense</t>
  </si>
  <si>
    <t xml:space="preserve">Descriptif de la dépense</t>
  </si>
  <si>
    <t xml:space="preserve">Année 1</t>
  </si>
  <si>
    <t xml:space="preserve">Année 2</t>
  </si>
  <si>
    <t xml:space="preserve">Année 3</t>
  </si>
  <si>
    <t xml:space="preserve">GRAND TOTAL</t>
  </si>
  <si>
    <t xml:space="preserve">Nombre d'unités</t>
  </si>
  <si>
    <t xml:space="preserve">Unité</t>
  </si>
  <si>
    <t xml:space="preserve">Prix unitaire</t>
  </si>
  <si>
    <t xml:space="preserve">Total année 1</t>
  </si>
  <si>
    <t xml:space="preserve">%</t>
  </si>
  <si>
    <t xml:space="preserve">Total année 2</t>
  </si>
  <si>
    <t xml:space="preserve">Total année 3</t>
  </si>
  <si>
    <t xml:space="preserve">Infrastructures, équipements et matériel </t>
  </si>
  <si>
    <t xml:space="preserve">Sélectionner</t>
  </si>
  <si>
    <t xml:space="preserve"> </t>
  </si>
  <si>
    <t xml:space="preserve">Mise en œuvre autres activités au Sud</t>
  </si>
  <si>
    <t xml:space="preserve">Actions en Pays de la Loire</t>
  </si>
  <si>
    <t xml:space="preserve">Frais de mission et déplacements</t>
  </si>
  <si>
    <t xml:space="preserve">Coûts d'évaluation</t>
  </si>
  <si>
    <t xml:space="preserve">Ressources humaines au Sud</t>
  </si>
  <si>
    <t xml:space="preserve">Ressources humaines en Pays de la Loire</t>
  </si>
  <si>
    <t xml:space="preserve">Frais administratifs </t>
  </si>
  <si>
    <t xml:space="preserve">Valorisations au sud</t>
  </si>
  <si>
    <t xml:space="preserve">Valorisations en Pays de la Loire</t>
  </si>
  <si>
    <t xml:space="preserve">TOTAL </t>
  </si>
  <si>
    <t xml:space="preserve">Ressources prévisionnelles du projet</t>
  </si>
  <si>
    <t xml:space="preserve">Nature de la ressource</t>
  </si>
  <si>
    <t xml:space="preserve">Descriptif de la ressource</t>
  </si>
  <si>
    <t xml:space="preserve">Montant</t>
  </si>
  <si>
    <t xml:space="preserve">Statut</t>
  </si>
  <si>
    <t xml:space="preserve">Ressources propres</t>
  </si>
  <si>
    <t xml:space="preserve">Autres ressources d'origine privée</t>
  </si>
  <si>
    <t xml:space="preserve">Subventions publiques</t>
  </si>
  <si>
    <t xml:space="preserve">Conseil Régional des Pays de la Loire</t>
  </si>
  <si>
    <t xml:space="preserve">Conseil Départemental de Loire-Atlantique</t>
  </si>
  <si>
    <t xml:space="preserve">Ville de Nantes</t>
  </si>
  <si>
    <r>
      <rPr>
        <sz val="11"/>
        <color rgb="FF000000"/>
        <rFont val="Calibri"/>
        <family val="2"/>
        <charset val="1"/>
      </rPr>
      <t xml:space="preserve">Ville de Nantes</t>
    </r>
    <r>
      <rPr>
        <sz val="11"/>
        <color rgb="FFFF0000"/>
        <rFont val="Calibri"/>
        <family val="2"/>
        <charset val="1"/>
      </rPr>
      <t xml:space="preserve"> </t>
    </r>
  </si>
  <si>
    <t xml:space="preserve">Etat</t>
  </si>
  <si>
    <t xml:space="preserve">Fonds européens</t>
  </si>
  <si>
    <t xml:space="preserve">Autres établissements publics</t>
  </si>
  <si>
    <t xml:space="preserve">Intercommunalité(s) : EPCI</t>
  </si>
  <si>
    <t xml:space="preserve">Autres communes</t>
  </si>
  <si>
    <t xml:space="preserve">Valorisations </t>
  </si>
  <si>
    <t xml:space="preserve">TOTAL</t>
  </si>
  <si>
    <t xml:space="preserve">Ce format se complète automatiquement à partir des éléments renseignés dans les deux autres onglets. Les chiffres sont à reporter en page 6 du formulaire Cerfa, à joindre obligatoirement à toute demande de subvention dans  dans le cadre de l'Appel à Projets de Développement International Solidaire (APDIS) auprès de la Ville de Nantes et de l'Appel à Projets Loire-Atlantique, Solidarité Sans Frontière (SSF) auprès du Conseil Départemental de Loire-Atlantique.</t>
  </si>
  <si>
    <t xml:space="preserve">CHARGES</t>
  </si>
  <si>
    <t xml:space="preserve">PRODUITS</t>
  </si>
  <si>
    <t xml:space="preserve">CHARGES DIRECTES</t>
  </si>
  <si>
    <t xml:space="preserve">RESSOURCES DIRECTES</t>
  </si>
  <si>
    <t xml:space="preserve">60 - Achats</t>
  </si>
  <si>
    <t xml:space="preserve">70 – Vente de produits finis,  de marchandises, prestations de services</t>
  </si>
  <si>
    <t xml:space="preserve">Prestations de services</t>
  </si>
  <si>
    <t xml:space="preserve">Achats matières et fournitures</t>
  </si>
  <si>
    <t xml:space="preserve">74- Subventions d’exploitation</t>
  </si>
  <si>
    <t xml:space="preserve">Autres fournitures</t>
  </si>
  <si>
    <t xml:space="preserve">Etat </t>
  </si>
  <si>
    <t xml:space="preserve">61 - Services extérieurs</t>
  </si>
  <si>
    <t xml:space="preserve">Locations</t>
  </si>
  <si>
    <t xml:space="preserve">Entretien et réparation</t>
  </si>
  <si>
    <t xml:space="preserve">Autres Régions</t>
  </si>
  <si>
    <t xml:space="preserve">Assurance</t>
  </si>
  <si>
    <t xml:space="preserve">Documentation</t>
  </si>
  <si>
    <t xml:space="preserve">62 - Autres services extérieurs</t>
  </si>
  <si>
    <t xml:space="preserve">Autres départements</t>
  </si>
  <si>
    <t xml:space="preserve">Rémunérations intermédiaires et honoraires</t>
  </si>
  <si>
    <t xml:space="preserve">Publicité, publication</t>
  </si>
  <si>
    <t xml:space="preserve">Déplacements, missions</t>
  </si>
  <si>
    <t xml:space="preserve">Services bancaires, autres</t>
  </si>
  <si>
    <t xml:space="preserve">63 - Impôts et taxes</t>
  </si>
  <si>
    <t xml:space="preserve">Impôts et taxes sur rémunération</t>
  </si>
  <si>
    <t xml:space="preserve">Autres impôts et taxes</t>
  </si>
  <si>
    <t xml:space="preserve">Organismes sociaux</t>
  </si>
  <si>
    <t xml:space="preserve">64- Charges de personnel</t>
  </si>
  <si>
    <t xml:space="preserve">Rémunération des personnels</t>
  </si>
  <si>
    <t xml:space="preserve">L’agence de services et de paiement (ex CNASEA, emploi aidés)</t>
  </si>
  <si>
    <t xml:space="preserve">Charges sociales</t>
  </si>
  <si>
    <t xml:space="preserve">Autres charges de personnel</t>
  </si>
  <si>
    <t xml:space="preserve">Autres privées</t>
  </si>
  <si>
    <t xml:space="preserve">65- Autres charges de gestion courante</t>
  </si>
  <si>
    <t xml:space="preserve">75 - Autres produits de gestion courante</t>
  </si>
  <si>
    <t xml:space="preserve">66- Charges financières</t>
  </si>
  <si>
    <t xml:space="preserve">Cotisations, dons manuels ou legs</t>
  </si>
  <si>
    <t xml:space="preserve">67- Charges exceptionnelles</t>
  </si>
  <si>
    <t xml:space="preserve">76 - Produits financiers</t>
  </si>
  <si>
    <t xml:space="preserve">68- Dotation aux amortissements</t>
  </si>
  <si>
    <t xml:space="preserve">78 - Reprises sur amortissements et provisions</t>
  </si>
  <si>
    <t xml:space="preserve">CHARGES INDIRECTES</t>
  </si>
  <si>
    <t xml:space="preserve">Charges fixes de fonctionnement</t>
  </si>
  <si>
    <t xml:space="preserve">Frais financiers</t>
  </si>
  <si>
    <t xml:space="preserve">Autres</t>
  </si>
  <si>
    <t xml:space="preserve">TOTAL DES CHARGES</t>
  </si>
  <si>
    <t xml:space="preserve">TOTAL DES PRODUITS</t>
  </si>
  <si>
    <t xml:space="preserve">CONTRIBUTIONS VOLONTAIRES</t>
  </si>
  <si>
    <t xml:space="preserve">86- Emplois des contributions volontaires en nature</t>
  </si>
  <si>
    <t xml:space="preserve">87 - Contributions volontaires en nature</t>
  </si>
  <si>
    <t xml:space="preserve">Secours en nature</t>
  </si>
  <si>
    <t xml:space="preserve">Bénévolat</t>
  </si>
  <si>
    <t xml:space="preserve">Mise à disposition gratuite de biens et prestations</t>
  </si>
  <si>
    <t xml:space="preserve">Prestations en nature</t>
  </si>
  <si>
    <t xml:space="preserve">Personnel bénévole</t>
  </si>
  <si>
    <t xml:space="preserve">Dons en nature</t>
  </si>
  <si>
    <t xml:space="preserve">TOTAL  </t>
  </si>
  <si>
    <t xml:space="preserve">forfait</t>
  </si>
  <si>
    <t xml:space="preserve">pièce</t>
  </si>
  <si>
    <t xml:space="preserve">jour</t>
  </si>
  <si>
    <t xml:space="preserve">mois</t>
  </si>
  <si>
    <t xml:space="preserve">Acquis</t>
  </si>
  <si>
    <t xml:space="preserve">Sollicité</t>
  </si>
</sst>
</file>

<file path=xl/styles.xml><?xml version="1.0" encoding="utf-8"?>
<styleSheet xmlns="http://schemas.openxmlformats.org/spreadsheetml/2006/main">
  <numFmts count="5">
    <numFmt numFmtId="164" formatCode="General"/>
    <numFmt numFmtId="165" formatCode="_-* #,##0.00_-;\-* #,##0.00_-;_-* \-??_-;_-@_-"/>
    <numFmt numFmtId="166" formatCode="_-* #,##0_-;\-* #,##0_-;_-* \-??_-;_-@_-"/>
    <numFmt numFmtId="167" formatCode="_-* #,##0.00\ [$€-40C]_-;\-* #,##0.00\ [$€-40C]_-;_-* \-??\ [$€-40C]_-;_-@_-"/>
    <numFmt numFmtId="168" formatCode="0\ %"/>
  </numFmts>
  <fonts count="16">
    <font>
      <sz val="11"/>
      <color rgb="FF000000"/>
      <name val="Calibri"/>
      <family val="2"/>
      <charset val="1"/>
    </font>
    <font>
      <sz val="10"/>
      <name val="Arial"/>
      <family val="0"/>
    </font>
    <font>
      <sz val="10"/>
      <name val="Arial"/>
      <family val="0"/>
    </font>
    <font>
      <sz val="10"/>
      <name val="Arial"/>
      <family val="0"/>
    </font>
    <font>
      <sz val="10"/>
      <color rgb="FF000000"/>
      <name val="Calibri"/>
      <family val="2"/>
      <charset val="1"/>
    </font>
    <font>
      <b val="true"/>
      <sz val="16"/>
      <color rgb="FF000000"/>
      <name val="Calibri"/>
      <family val="2"/>
      <charset val="1"/>
    </font>
    <font>
      <sz val="12"/>
      <name val="Calibri"/>
      <family val="2"/>
      <charset val="1"/>
    </font>
    <font>
      <b val="true"/>
      <sz val="11"/>
      <color rgb="FFFFFFFF"/>
      <name val="Calibri"/>
      <family val="2"/>
      <charset val="1"/>
    </font>
    <font>
      <b val="true"/>
      <sz val="11"/>
      <color rgb="FF000000"/>
      <name val="Calibri"/>
      <family val="2"/>
      <charset val="1"/>
    </font>
    <font>
      <b val="true"/>
      <sz val="10"/>
      <color rgb="FF000000"/>
      <name val="Calibri"/>
      <family val="2"/>
      <charset val="1"/>
    </font>
    <font>
      <sz val="9"/>
      <color rgb="FF000000"/>
      <name val="Calibri"/>
      <family val="2"/>
      <charset val="1"/>
    </font>
    <font>
      <sz val="11"/>
      <name val="Calibri"/>
      <family val="2"/>
      <charset val="1"/>
    </font>
    <font>
      <b val="true"/>
      <sz val="10"/>
      <color rgb="FFFFFFFF"/>
      <name val="Calibri"/>
      <family val="2"/>
      <charset val="1"/>
    </font>
    <font>
      <sz val="12"/>
      <color rgb="FF000000"/>
      <name val="Calibri"/>
      <family val="2"/>
      <charset val="1"/>
    </font>
    <font>
      <sz val="11"/>
      <color rgb="FFFF0000"/>
      <name val="Calibri"/>
      <family val="2"/>
      <charset val="1"/>
    </font>
    <font>
      <sz val="11"/>
      <color rgb="FFFFFFFF"/>
      <name val="Calibri"/>
      <family val="2"/>
      <charset val="1"/>
    </font>
  </fonts>
  <fills count="7">
    <fill>
      <patternFill patternType="none"/>
    </fill>
    <fill>
      <patternFill patternType="gray125"/>
    </fill>
    <fill>
      <patternFill patternType="solid">
        <fgColor rgb="FF182549"/>
        <bgColor rgb="FF333333"/>
      </patternFill>
    </fill>
    <fill>
      <patternFill patternType="solid">
        <fgColor rgb="FF859AD7"/>
        <bgColor rgb="FF969696"/>
      </patternFill>
    </fill>
    <fill>
      <patternFill patternType="solid">
        <fgColor rgb="FFF0F3FA"/>
        <bgColor rgb="FFF2F2F2"/>
      </patternFill>
    </fill>
    <fill>
      <patternFill patternType="solid">
        <fgColor rgb="FFF2F2F2"/>
        <bgColor rgb="FFF0F3FA"/>
      </patternFill>
    </fill>
    <fill>
      <patternFill patternType="solid">
        <fgColor rgb="FFFFF2CC"/>
        <bgColor rgb="FFF2F2F2"/>
      </patternFill>
    </fill>
  </fills>
  <borders count="15">
    <border diagonalUp="false" diagonalDown="false">
      <left/>
      <right/>
      <top/>
      <bottom/>
      <diagonal/>
    </border>
    <border diagonalUp="false" diagonalDown="false">
      <left style="medium"/>
      <right style="thin"/>
      <top style="medium"/>
      <bottom style="thin"/>
      <diagonal/>
    </border>
    <border diagonalUp="false" diagonalDown="false">
      <left style="thin"/>
      <right/>
      <top style="medium"/>
      <bottom style="thin"/>
      <diagonal/>
    </border>
    <border diagonalUp="false" diagonalDown="false">
      <left style="medium"/>
      <right style="medium"/>
      <top style="medium"/>
      <bottom style="thin"/>
      <diagonal/>
    </border>
    <border diagonalUp="false" diagonalDown="false">
      <left/>
      <right style="medium"/>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thin"/>
      <right style="medium"/>
      <top style="thin"/>
      <bottom style="thin"/>
      <diagonal/>
    </border>
    <border diagonalUp="false" diagonalDown="false">
      <left style="thin"/>
      <right/>
      <top style="thin"/>
      <bottom style="thin"/>
      <diagonal/>
    </border>
    <border diagonalUp="false" diagonalDown="false">
      <left/>
      <right style="medium"/>
      <top style="thin"/>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right style="medium"/>
      <top style="thin"/>
      <bottom style="mediu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8" fontId="0" fillId="0" borderId="0" applyFont="true" applyBorder="false" applyAlignment="true" applyProtection="false">
      <alignment horizontal="general" vertical="bottom" textRotation="0" wrapText="false" indent="0" shrinkToFit="false"/>
    </xf>
  </cellStyleXfs>
  <cellXfs count="93">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false" hidden="false"/>
    </xf>
    <xf numFmtId="164" fontId="4" fillId="0" borderId="0" xfId="0" applyFont="true" applyBorder="false" applyAlignment="true" applyProtection="true">
      <alignment horizontal="center" vertical="bottom" textRotation="0" wrapText="false" indent="0" shrinkToFit="false"/>
      <protection locked="false" hidden="false"/>
    </xf>
    <xf numFmtId="164" fontId="0" fillId="0" borderId="0" xfId="0" applyFont="false" applyBorder="false" applyAlignment="true" applyProtection="true">
      <alignment horizontal="center" vertical="bottom" textRotation="0" wrapText="false" indent="0" shrinkToFit="false"/>
      <protection locked="false" hidden="false"/>
    </xf>
    <xf numFmtId="164" fontId="5" fillId="0" borderId="0"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6" fillId="0" borderId="0" xfId="0" applyFont="true" applyBorder="true" applyAlignment="true" applyProtection="true">
      <alignment horizontal="left" vertical="center" textRotation="0" wrapText="true" indent="0" shrinkToFit="false"/>
      <protection locked="true" hidden="false"/>
    </xf>
    <xf numFmtId="164" fontId="7" fillId="2" borderId="1" xfId="0" applyFont="true" applyBorder="true" applyAlignment="true" applyProtection="true">
      <alignment horizontal="center" vertical="center" textRotation="0" wrapText="true" indent="0" shrinkToFit="false"/>
      <protection locked="true" hidden="false"/>
    </xf>
    <xf numFmtId="164" fontId="7" fillId="2" borderId="2" xfId="0" applyFont="true" applyBorder="true" applyAlignment="true" applyProtection="true">
      <alignment horizontal="center" vertical="center" textRotation="0" wrapText="false" indent="0" shrinkToFit="false"/>
      <protection locked="true" hidden="false"/>
    </xf>
    <xf numFmtId="164" fontId="7" fillId="2" borderId="3" xfId="0" applyFont="true" applyBorder="true" applyAlignment="true" applyProtection="true">
      <alignment horizontal="center" vertical="bottom" textRotation="0" wrapText="false" indent="0" shrinkToFit="false"/>
      <protection locked="true" hidden="false"/>
    </xf>
    <xf numFmtId="164" fontId="7" fillId="2" borderId="4" xfId="0" applyFont="true" applyBorder="true" applyAlignment="true" applyProtection="true">
      <alignment horizontal="center" vertical="center" textRotation="0" wrapText="true" indent="0" shrinkToFit="false"/>
      <protection locked="true" hidden="false"/>
    </xf>
    <xf numFmtId="164" fontId="8" fillId="0" borderId="0" xfId="0" applyFont="true" applyBorder="false" applyAlignment="false" applyProtection="true">
      <alignment horizontal="general" vertical="bottom" textRotation="0" wrapText="false" indent="0" shrinkToFit="false"/>
      <protection locked="false" hidden="false"/>
    </xf>
    <xf numFmtId="164" fontId="7" fillId="2" borderId="5" xfId="0" applyFont="true" applyBorder="true" applyAlignment="true" applyProtection="true">
      <alignment horizontal="center" vertical="center" textRotation="0" wrapText="true" indent="0" shrinkToFit="false"/>
      <protection locked="true" hidden="false"/>
    </xf>
    <xf numFmtId="164" fontId="7" fillId="2" borderId="6" xfId="0" applyFont="true" applyBorder="true" applyAlignment="true" applyProtection="true">
      <alignment horizontal="center" vertical="center" textRotation="0" wrapText="false" indent="0" shrinkToFit="false"/>
      <protection locked="true" hidden="false"/>
    </xf>
    <xf numFmtId="164" fontId="7" fillId="2" borderId="6" xfId="0" applyFont="true" applyBorder="true" applyAlignment="true" applyProtection="true">
      <alignment horizontal="center" vertical="center" textRotation="0" wrapText="true" indent="0" shrinkToFit="false"/>
      <protection locked="true" hidden="false"/>
    </xf>
    <xf numFmtId="164" fontId="7" fillId="2" borderId="7" xfId="0" applyFont="true" applyBorder="true" applyAlignment="true" applyProtection="true">
      <alignment horizontal="center" vertical="center" textRotation="0" wrapText="false" indent="0" shrinkToFit="false"/>
      <protection locked="true" hidden="false"/>
    </xf>
    <xf numFmtId="164" fontId="8" fillId="3" borderId="5" xfId="0" applyFont="true" applyBorder="true" applyAlignment="false" applyProtection="true">
      <alignment horizontal="general" vertical="bottom" textRotation="0" wrapText="false" indent="0" shrinkToFit="false"/>
      <protection locked="true" hidden="false"/>
    </xf>
    <xf numFmtId="164" fontId="8" fillId="3" borderId="8" xfId="0" applyFont="true" applyBorder="true" applyAlignment="false" applyProtection="true">
      <alignment horizontal="general" vertical="bottom" textRotation="0" wrapText="false" indent="0" shrinkToFit="false"/>
      <protection locked="false" hidden="false"/>
    </xf>
    <xf numFmtId="166" fontId="8" fillId="3" borderId="5" xfId="15" applyFont="true" applyBorder="true" applyAlignment="true" applyProtection="true">
      <alignment horizontal="general" vertical="bottom" textRotation="0" wrapText="false" indent="0" shrinkToFit="false"/>
      <protection locked="false" hidden="false"/>
    </xf>
    <xf numFmtId="164" fontId="9" fillId="3" borderId="6" xfId="0" applyFont="true" applyBorder="true" applyAlignment="true" applyProtection="true">
      <alignment horizontal="center" vertical="bottom" textRotation="0" wrapText="false" indent="0" shrinkToFit="false"/>
      <protection locked="false" hidden="false"/>
    </xf>
    <xf numFmtId="167" fontId="8" fillId="3" borderId="6" xfId="15" applyFont="true" applyBorder="true" applyAlignment="true" applyProtection="true">
      <alignment horizontal="general" vertical="bottom" textRotation="0" wrapText="false" indent="0" shrinkToFit="false"/>
      <protection locked="false" hidden="false"/>
    </xf>
    <xf numFmtId="167" fontId="8" fillId="3" borderId="6" xfId="0" applyFont="true" applyBorder="true" applyAlignment="false" applyProtection="true">
      <alignment horizontal="general" vertical="bottom" textRotation="0" wrapText="false" indent="0" shrinkToFit="false"/>
      <protection locked="true" hidden="false"/>
    </xf>
    <xf numFmtId="168" fontId="8" fillId="3" borderId="7" xfId="19" applyFont="true" applyBorder="true" applyAlignment="true" applyProtection="true">
      <alignment horizontal="center" vertical="bottom" textRotation="0" wrapText="false" indent="0" shrinkToFit="false"/>
      <protection locked="true" hidden="false"/>
    </xf>
    <xf numFmtId="167" fontId="8" fillId="3" borderId="7" xfId="0" applyFont="true" applyBorder="true" applyAlignment="false" applyProtection="true">
      <alignment horizontal="general" vertical="bottom" textRotation="0" wrapText="false" indent="0" shrinkToFit="false"/>
      <protection locked="true" hidden="false"/>
    </xf>
    <xf numFmtId="167" fontId="8" fillId="3" borderId="9" xfId="0" applyFont="true" applyBorder="true" applyAlignment="false" applyProtection="true">
      <alignment horizontal="general" vertical="bottom" textRotation="0" wrapText="false" indent="0" shrinkToFit="false"/>
      <protection locked="true" hidden="false"/>
    </xf>
    <xf numFmtId="164" fontId="10" fillId="0" borderId="5" xfId="0" applyFont="true" applyBorder="true" applyAlignment="false" applyProtection="true">
      <alignment horizontal="general" vertical="bottom" textRotation="0" wrapText="false" indent="0" shrinkToFit="false"/>
      <protection locked="false" hidden="false"/>
    </xf>
    <xf numFmtId="164" fontId="0" fillId="0" borderId="8" xfId="0" applyFont="true" applyBorder="true" applyAlignment="false" applyProtection="true">
      <alignment horizontal="general" vertical="bottom" textRotation="0" wrapText="false" indent="0" shrinkToFit="false"/>
      <protection locked="false" hidden="false"/>
    </xf>
    <xf numFmtId="166" fontId="0" fillId="0" borderId="5" xfId="15" applyFont="true" applyBorder="true" applyAlignment="true" applyProtection="true">
      <alignment horizontal="general" vertical="bottom" textRotation="0" wrapText="false" indent="0" shrinkToFit="false"/>
      <protection locked="false" hidden="false"/>
    </xf>
    <xf numFmtId="164" fontId="4" fillId="0" borderId="6" xfId="0" applyFont="true" applyBorder="true" applyAlignment="true" applyProtection="true">
      <alignment horizontal="center" vertical="bottom" textRotation="0" wrapText="false" indent="0" shrinkToFit="false"/>
      <protection locked="false" hidden="false"/>
    </xf>
    <xf numFmtId="167" fontId="0" fillId="0" borderId="6" xfId="15" applyFont="true" applyBorder="true" applyAlignment="true" applyProtection="true">
      <alignment horizontal="general" vertical="bottom" textRotation="0" wrapText="false" indent="0" shrinkToFit="false"/>
      <protection locked="false" hidden="false"/>
    </xf>
    <xf numFmtId="167" fontId="11" fillId="4" borderId="6" xfId="0" applyFont="true" applyBorder="true" applyAlignment="false" applyProtection="true">
      <alignment horizontal="general" vertical="bottom" textRotation="0" wrapText="false" indent="0" shrinkToFit="false"/>
      <protection locked="true" hidden="false"/>
    </xf>
    <xf numFmtId="167" fontId="11" fillId="4" borderId="7" xfId="0" applyFont="true" applyBorder="true" applyAlignment="true" applyProtection="true">
      <alignment horizontal="center" vertical="bottom" textRotation="0" wrapText="false" indent="0" shrinkToFit="false"/>
      <protection locked="true" hidden="false"/>
    </xf>
    <xf numFmtId="167" fontId="11" fillId="4" borderId="7" xfId="0" applyFont="true" applyBorder="true" applyAlignment="false" applyProtection="true">
      <alignment horizontal="general" vertical="bottom" textRotation="0" wrapText="false" indent="0" shrinkToFit="false"/>
      <protection locked="true" hidden="false"/>
    </xf>
    <xf numFmtId="167" fontId="11" fillId="4" borderId="9" xfId="0" applyFont="true" applyBorder="true" applyAlignment="false" applyProtection="true">
      <alignment horizontal="general" vertical="bottom" textRotation="0" wrapText="false" indent="0" shrinkToFit="false"/>
      <protection locked="true" hidden="false"/>
    </xf>
    <xf numFmtId="164" fontId="7" fillId="2" borderId="10" xfId="0" applyFont="true" applyBorder="true" applyAlignment="false" applyProtection="true">
      <alignment horizontal="general" vertical="bottom" textRotation="0" wrapText="false" indent="0" shrinkToFit="false"/>
      <protection locked="true" hidden="false"/>
    </xf>
    <xf numFmtId="164" fontId="7" fillId="2" borderId="11" xfId="0" applyFont="true" applyBorder="true" applyAlignment="false" applyProtection="true">
      <alignment horizontal="general" vertical="bottom" textRotation="0" wrapText="false" indent="0" shrinkToFit="false"/>
      <protection locked="false" hidden="false"/>
    </xf>
    <xf numFmtId="164" fontId="7" fillId="2" borderId="10" xfId="0" applyFont="true" applyBorder="true" applyAlignment="false" applyProtection="true">
      <alignment horizontal="general" vertical="bottom" textRotation="0" wrapText="false" indent="0" shrinkToFit="false"/>
      <protection locked="false" hidden="false"/>
    </xf>
    <xf numFmtId="164" fontId="12" fillId="2" borderId="12" xfId="0" applyFont="true" applyBorder="true" applyAlignment="true" applyProtection="true">
      <alignment horizontal="center" vertical="bottom" textRotation="0" wrapText="false" indent="0" shrinkToFit="false"/>
      <protection locked="false" hidden="false"/>
    </xf>
    <xf numFmtId="164" fontId="7" fillId="2" borderId="12" xfId="0" applyFont="true" applyBorder="true" applyAlignment="false" applyProtection="true">
      <alignment horizontal="general" vertical="bottom" textRotation="0" wrapText="false" indent="0" shrinkToFit="false"/>
      <protection locked="false" hidden="false"/>
    </xf>
    <xf numFmtId="167" fontId="7" fillId="2" borderId="12" xfId="0" applyFont="true" applyBorder="true" applyAlignment="false" applyProtection="true">
      <alignment horizontal="general" vertical="bottom" textRotation="0" wrapText="false" indent="0" shrinkToFit="false"/>
      <protection locked="true" hidden="false"/>
    </xf>
    <xf numFmtId="167" fontId="7" fillId="2" borderId="13" xfId="0" applyFont="true" applyBorder="true" applyAlignment="true" applyProtection="true">
      <alignment horizontal="center" vertical="bottom" textRotation="0" wrapText="false" indent="0" shrinkToFit="false"/>
      <protection locked="true" hidden="false"/>
    </xf>
    <xf numFmtId="167" fontId="7" fillId="2" borderId="13" xfId="0" applyFont="true" applyBorder="true" applyAlignment="false" applyProtection="true">
      <alignment horizontal="general" vertical="bottom" textRotation="0" wrapText="false" indent="0" shrinkToFit="false"/>
      <protection locked="true" hidden="false"/>
    </xf>
    <xf numFmtId="167" fontId="7" fillId="2" borderId="14" xfId="0" applyFont="true" applyBorder="true" applyAlignment="false" applyProtection="tru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13" fillId="0" borderId="0" xfId="0" applyFont="true" applyBorder="true" applyAlignment="true" applyProtection="false">
      <alignment horizontal="left" vertical="center" textRotation="0" wrapText="tru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7" fillId="2" borderId="2" xfId="0" applyFont="true" applyBorder="true" applyAlignment="true" applyProtection="false">
      <alignment horizontal="center" vertical="center" textRotation="0" wrapText="true" indent="0" shrinkToFit="false"/>
      <protection locked="true" hidden="false"/>
    </xf>
    <xf numFmtId="164" fontId="7" fillId="2" borderId="3" xfId="0" applyFont="true" applyBorder="true" applyAlignment="true" applyProtection="false">
      <alignment horizontal="center" vertical="bottom" textRotation="0" wrapText="false" indent="0" shrinkToFit="false"/>
      <protection locked="true" hidden="false"/>
    </xf>
    <xf numFmtId="164" fontId="7" fillId="2" borderId="4" xfId="0" applyFont="true" applyBorder="true" applyAlignment="true" applyProtection="false">
      <alignment horizontal="center" vertical="center"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7" fillId="2" borderId="5" xfId="0" applyFont="true" applyBorder="true" applyAlignment="true" applyProtection="false">
      <alignment horizontal="center" vertical="center" textRotation="0" wrapText="true" indent="0" shrinkToFit="false"/>
      <protection locked="true" hidden="false"/>
    </xf>
    <xf numFmtId="164" fontId="7" fillId="2" borderId="6" xfId="0" applyFont="true" applyBorder="true" applyAlignment="true" applyProtection="false">
      <alignment horizontal="center" vertical="center" textRotation="0" wrapText="false" indent="0" shrinkToFit="false"/>
      <protection locked="true" hidden="false"/>
    </xf>
    <xf numFmtId="164" fontId="7" fillId="2" borderId="7" xfId="0" applyFont="true" applyBorder="true" applyAlignment="true" applyProtection="false">
      <alignment horizontal="center" vertical="center" textRotation="0" wrapText="false" indent="0" shrinkToFit="false"/>
      <protection locked="true" hidden="false"/>
    </xf>
    <xf numFmtId="164" fontId="8" fillId="3" borderId="5" xfId="0" applyFont="true" applyBorder="true" applyAlignment="false" applyProtection="false">
      <alignment horizontal="general" vertical="bottom" textRotation="0" wrapText="false" indent="0" shrinkToFit="false"/>
      <protection locked="true" hidden="false"/>
    </xf>
    <xf numFmtId="164" fontId="8" fillId="3" borderId="8" xfId="0" applyFont="true" applyBorder="true" applyAlignment="true" applyProtection="false">
      <alignment horizontal="general" vertical="bottom" textRotation="0" wrapText="true" indent="0" shrinkToFit="false"/>
      <protection locked="true" hidden="false"/>
    </xf>
    <xf numFmtId="167" fontId="8" fillId="3" borderId="5" xfId="0" applyFont="true" applyBorder="true" applyAlignment="false" applyProtection="false">
      <alignment horizontal="general" vertical="bottom" textRotation="0" wrapText="false" indent="0" shrinkToFit="false"/>
      <protection locked="true" hidden="false"/>
    </xf>
    <xf numFmtId="164" fontId="9" fillId="3" borderId="6" xfId="0" applyFont="true" applyBorder="true" applyAlignment="true" applyProtection="false">
      <alignment horizontal="center" vertical="bottom" textRotation="0" wrapText="false" indent="0" shrinkToFit="false"/>
      <protection locked="true" hidden="false"/>
    </xf>
    <xf numFmtId="164" fontId="9" fillId="3" borderId="7" xfId="0" applyFont="true" applyBorder="true" applyAlignment="true" applyProtection="false">
      <alignment horizontal="center" vertical="bottom" textRotation="0" wrapText="false" indent="0" shrinkToFit="false"/>
      <protection locked="true" hidden="false"/>
    </xf>
    <xf numFmtId="167" fontId="8" fillId="3" borderId="9" xfId="0" applyFont="true" applyBorder="true" applyAlignment="false" applyProtection="false">
      <alignment horizontal="general" vertical="bottom" textRotation="0" wrapText="false" indent="0" shrinkToFit="false"/>
      <protection locked="true" hidden="false"/>
    </xf>
    <xf numFmtId="164" fontId="0" fillId="0" borderId="8" xfId="0" applyFont="true" applyBorder="true" applyAlignment="true" applyProtection="true">
      <alignment horizontal="general" vertical="bottom" textRotation="0" wrapText="true" indent="0" shrinkToFit="false"/>
      <protection locked="false" hidden="false"/>
    </xf>
    <xf numFmtId="167" fontId="0" fillId="0" borderId="5" xfId="15" applyFont="true" applyBorder="true" applyAlignment="true" applyProtection="true">
      <alignment horizontal="general" vertical="bottom" textRotation="0" wrapText="false" indent="0" shrinkToFit="false"/>
      <protection locked="false" hidden="false"/>
    </xf>
    <xf numFmtId="164" fontId="0" fillId="4" borderId="7" xfId="0" applyFont="false" applyBorder="true" applyAlignment="true" applyProtection="false">
      <alignment horizontal="center" vertical="bottom" textRotation="0" wrapText="false" indent="0" shrinkToFit="false"/>
      <protection locked="true" hidden="false"/>
    </xf>
    <xf numFmtId="167" fontId="11" fillId="4" borderId="9" xfId="0" applyFont="true" applyBorder="true" applyAlignment="false" applyProtection="false">
      <alignment horizontal="general" vertical="bottom" textRotation="0" wrapText="false" indent="0" shrinkToFit="false"/>
      <protection locked="true" hidden="false"/>
    </xf>
    <xf numFmtId="164" fontId="7" fillId="2" borderId="10" xfId="0" applyFont="true" applyBorder="true" applyAlignment="false" applyProtection="false">
      <alignment horizontal="general" vertical="bottom" textRotation="0" wrapText="false" indent="0" shrinkToFit="false"/>
      <protection locked="true" hidden="false"/>
    </xf>
    <xf numFmtId="164" fontId="7" fillId="2" borderId="11" xfId="0" applyFont="true" applyBorder="true" applyAlignment="true" applyProtection="false">
      <alignment horizontal="general" vertical="bottom" textRotation="0" wrapText="true" indent="0" shrinkToFit="false"/>
      <protection locked="true" hidden="false"/>
    </xf>
    <xf numFmtId="167" fontId="7" fillId="2" borderId="10" xfId="0" applyFont="true" applyBorder="true" applyAlignment="false" applyProtection="false">
      <alignment horizontal="general" vertical="bottom" textRotation="0" wrapText="false" indent="0" shrinkToFit="false"/>
      <protection locked="true" hidden="false"/>
    </xf>
    <xf numFmtId="164" fontId="12" fillId="2" borderId="12" xfId="0" applyFont="true" applyBorder="true" applyAlignment="true" applyProtection="false">
      <alignment horizontal="center" vertical="bottom" textRotation="0" wrapText="false" indent="0" shrinkToFit="false"/>
      <protection locked="true" hidden="false"/>
    </xf>
    <xf numFmtId="164" fontId="7" fillId="2" borderId="13" xfId="0" applyFont="true" applyBorder="true" applyAlignment="true" applyProtection="false">
      <alignment horizontal="center" vertical="bottom" textRotation="0" wrapText="false" indent="0" shrinkToFit="false"/>
      <protection locked="true" hidden="false"/>
    </xf>
    <xf numFmtId="164" fontId="12" fillId="2" borderId="13" xfId="0" applyFont="true" applyBorder="true" applyAlignment="true" applyProtection="false">
      <alignment horizontal="center" vertical="bottom" textRotation="0" wrapText="false" indent="0" shrinkToFit="false"/>
      <protection locked="true" hidden="false"/>
    </xf>
    <xf numFmtId="167" fontId="7" fillId="2" borderId="14"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center"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8" fillId="0"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false">
      <alignment horizontal="center" vertical="center" textRotation="0" wrapText="false" indent="0" shrinkToFit="false"/>
      <protection locked="true" hidden="false"/>
    </xf>
    <xf numFmtId="164" fontId="0" fillId="5"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false">
      <alignment horizontal="general" vertical="center" textRotation="0" wrapText="true" indent="0" shrinkToFit="false"/>
      <protection locked="true" hidden="false"/>
    </xf>
    <xf numFmtId="164" fontId="8" fillId="0" borderId="6" xfId="0" applyFont="true" applyBorder="true" applyAlignment="true" applyProtection="false">
      <alignment horizontal="general" vertical="center" textRotation="0" wrapText="false" indent="0" shrinkToFit="false"/>
      <protection locked="true" hidden="false"/>
    </xf>
    <xf numFmtId="164" fontId="0" fillId="0" borderId="6" xfId="0" applyFont="true" applyBorder="true" applyAlignment="true" applyProtection="false">
      <alignment horizontal="general" vertical="center" textRotation="0" wrapText="true" indent="0" shrinkToFit="false"/>
      <protection locked="true" hidden="false"/>
    </xf>
    <xf numFmtId="164" fontId="0" fillId="0" borderId="6" xfId="0" applyFont="false" applyBorder="true" applyAlignment="true" applyProtection="false">
      <alignment horizontal="general" vertical="center" textRotation="0" wrapText="false" indent="0" shrinkToFit="false"/>
      <protection locked="true" hidden="false"/>
    </xf>
    <xf numFmtId="164" fontId="0" fillId="5" borderId="6" xfId="0" applyFont="false" applyBorder="true" applyAlignment="true" applyProtection="false">
      <alignment horizontal="general" vertical="center" textRotation="0" wrapText="true" indent="0" shrinkToFit="false"/>
      <protection locked="true" hidden="false"/>
    </xf>
    <xf numFmtId="164" fontId="0" fillId="5" borderId="6" xfId="0" applyFont="false" applyBorder="true" applyAlignment="true" applyProtection="false">
      <alignment horizontal="general" vertical="center" textRotation="0" wrapText="false" indent="0" shrinkToFit="false"/>
      <protection locked="true" hidden="false"/>
    </xf>
    <xf numFmtId="164" fontId="8" fillId="6" borderId="6" xfId="0" applyFont="true" applyBorder="true" applyAlignment="true" applyProtection="false">
      <alignment horizontal="general" vertical="center" textRotation="0" wrapText="true" indent="0" shrinkToFit="false"/>
      <protection locked="true" hidden="false"/>
    </xf>
    <xf numFmtId="164" fontId="8" fillId="6" borderId="6" xfId="0" applyFont="true" applyBorder="true" applyAlignment="true" applyProtection="fals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15" fillId="0" borderId="0" xfId="0" applyFont="true" applyBorder="false" applyAlignment="false" applyProtection="false">
      <alignment horizontal="general" vertical="bottom" textRotation="0" wrapText="false" indent="0" shrinkToFit="false"/>
      <protection locked="true" hidden="false"/>
    </xf>
    <xf numFmtId="164" fontId="15" fillId="0" borderId="0" xfId="0" applyFont="true" applyBorder="false" applyAlignment="true" applyProtection="false">
      <alignment horizontal="general" vertical="center" textRotation="0" wrapText="tru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859AD7"/>
      <rgbColor rgb="FF993366"/>
      <rgbColor rgb="FFFFF2CC"/>
      <rgbColor rgb="FFF0F3FA"/>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F2F2F2"/>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182549"/>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B1:Q6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R3" activeCellId="0" sqref="R3"/>
    </sheetView>
  </sheetViews>
  <sheetFormatPr defaultRowHeight="14.4" zeroHeight="false" outlineLevelRow="0" outlineLevelCol="0"/>
  <cols>
    <col collapsed="false" customWidth="true" hidden="false" outlineLevel="0" max="1" min="1" style="1" width="2.77"/>
    <col collapsed="false" customWidth="true" hidden="false" outlineLevel="0" max="2" min="2" style="1" width="12.78"/>
    <col collapsed="false" customWidth="true" hidden="false" outlineLevel="0" max="3" min="3" style="1" width="38.66"/>
    <col collapsed="false" customWidth="true" hidden="false" outlineLevel="0" max="4" min="4" style="1" width="9.44"/>
    <col collapsed="false" customWidth="true" hidden="false" outlineLevel="0" max="5" min="5" style="2" width="10.77"/>
    <col collapsed="false" customWidth="true" hidden="false" outlineLevel="0" max="6" min="6" style="1" width="12.22"/>
    <col collapsed="false" customWidth="true" hidden="false" outlineLevel="0" max="7" min="7" style="1" width="16.56"/>
    <col collapsed="false" customWidth="true" hidden="false" outlineLevel="0" max="8" min="8" style="3" width="7"/>
    <col collapsed="false" customWidth="true" hidden="false" outlineLevel="0" max="9" min="9" style="1" width="9.44"/>
    <col collapsed="false" customWidth="true" hidden="false" outlineLevel="0" max="10" min="10" style="2" width="10.66"/>
    <col collapsed="false" customWidth="true" hidden="false" outlineLevel="0" max="11" min="11" style="1" width="12.22"/>
    <col collapsed="false" customWidth="true" hidden="false" outlineLevel="0" max="12" min="12" style="1" width="16.56"/>
    <col collapsed="false" customWidth="true" hidden="false" outlineLevel="0" max="13" min="13" style="1" width="9.44"/>
    <col collapsed="false" customWidth="true" hidden="false" outlineLevel="0" max="14" min="14" style="2" width="10.33"/>
    <col collapsed="false" customWidth="true" hidden="false" outlineLevel="0" max="15" min="15" style="1" width="12.22"/>
    <col collapsed="false" customWidth="true" hidden="false" outlineLevel="0" max="16" min="16" style="1" width="16.56"/>
    <col collapsed="false" customWidth="true" hidden="false" outlineLevel="0" max="17" min="17" style="1" width="15.34"/>
    <col collapsed="false" customWidth="true" hidden="false" outlineLevel="0" max="1025" min="18" style="1" width="11.56"/>
  </cols>
  <sheetData>
    <row r="1" customFormat="false" ht="21" hidden="false" customHeight="false" outlineLevel="0" collapsed="false">
      <c r="B1" s="4" t="s">
        <v>0</v>
      </c>
      <c r="C1" s="4"/>
      <c r="D1" s="4"/>
      <c r="E1" s="4"/>
      <c r="F1" s="4"/>
      <c r="G1" s="4"/>
      <c r="H1" s="4"/>
      <c r="I1" s="4"/>
      <c r="J1" s="4"/>
      <c r="K1" s="4"/>
      <c r="L1" s="4"/>
      <c r="M1" s="4"/>
      <c r="N1" s="4"/>
      <c r="O1" s="4"/>
      <c r="P1" s="4"/>
      <c r="Q1" s="4"/>
    </row>
    <row r="2" customFormat="false" ht="7.8" hidden="false" customHeight="true" outlineLevel="0" collapsed="false">
      <c r="B2" s="5"/>
      <c r="C2" s="5"/>
      <c r="D2" s="5"/>
      <c r="E2" s="5"/>
      <c r="F2" s="5"/>
      <c r="G2" s="5"/>
      <c r="H2" s="5"/>
      <c r="I2" s="5"/>
      <c r="J2" s="5"/>
      <c r="K2" s="5"/>
      <c r="L2" s="5"/>
      <c r="M2" s="5"/>
      <c r="N2" s="5"/>
      <c r="O2" s="5"/>
      <c r="P2" s="5"/>
      <c r="Q2" s="5"/>
    </row>
    <row r="3" customFormat="false" ht="144" hidden="false" customHeight="true" outlineLevel="0" collapsed="false">
      <c r="B3" s="6" t="s">
        <v>1</v>
      </c>
      <c r="C3" s="6"/>
      <c r="D3" s="6"/>
      <c r="E3" s="6"/>
      <c r="F3" s="6"/>
      <c r="G3" s="6"/>
      <c r="H3" s="6"/>
      <c r="I3" s="6"/>
      <c r="J3" s="6"/>
      <c r="K3" s="6"/>
      <c r="L3" s="6"/>
      <c r="M3" s="6"/>
      <c r="N3" s="6"/>
      <c r="O3" s="6"/>
      <c r="P3" s="6"/>
      <c r="Q3" s="6"/>
    </row>
    <row r="4" customFormat="false" ht="6.6" hidden="false" customHeight="true" outlineLevel="0" collapsed="false"/>
    <row r="5" customFormat="false" ht="14.4" hidden="false" customHeight="true" outlineLevel="0" collapsed="false">
      <c r="B5" s="7" t="s">
        <v>2</v>
      </c>
      <c r="C5" s="8" t="s">
        <v>3</v>
      </c>
      <c r="D5" s="9" t="s">
        <v>4</v>
      </c>
      <c r="E5" s="9"/>
      <c r="F5" s="9"/>
      <c r="G5" s="9"/>
      <c r="H5" s="9"/>
      <c r="I5" s="9" t="s">
        <v>5</v>
      </c>
      <c r="J5" s="9"/>
      <c r="K5" s="9"/>
      <c r="L5" s="9"/>
      <c r="M5" s="9" t="s">
        <v>6</v>
      </c>
      <c r="N5" s="9"/>
      <c r="O5" s="9"/>
      <c r="P5" s="9"/>
      <c r="Q5" s="10" t="s">
        <v>7</v>
      </c>
    </row>
    <row r="6" s="11" customFormat="true" ht="29.4" hidden="false" customHeight="true" outlineLevel="0" collapsed="false">
      <c r="B6" s="7"/>
      <c r="C6" s="8"/>
      <c r="D6" s="12" t="s">
        <v>8</v>
      </c>
      <c r="E6" s="13" t="s">
        <v>9</v>
      </c>
      <c r="F6" s="14" t="s">
        <v>10</v>
      </c>
      <c r="G6" s="13" t="s">
        <v>11</v>
      </c>
      <c r="H6" s="15" t="s">
        <v>12</v>
      </c>
      <c r="I6" s="12" t="s">
        <v>8</v>
      </c>
      <c r="J6" s="13" t="s">
        <v>9</v>
      </c>
      <c r="K6" s="14" t="s">
        <v>10</v>
      </c>
      <c r="L6" s="15" t="s">
        <v>13</v>
      </c>
      <c r="M6" s="12" t="s">
        <v>8</v>
      </c>
      <c r="N6" s="13" t="s">
        <v>9</v>
      </c>
      <c r="O6" s="14" t="s">
        <v>10</v>
      </c>
      <c r="P6" s="15" t="s">
        <v>14</v>
      </c>
      <c r="Q6" s="10"/>
    </row>
    <row r="7" customFormat="false" ht="14.4" hidden="false" customHeight="false" outlineLevel="0" collapsed="false">
      <c r="B7" s="16" t="s">
        <v>15</v>
      </c>
      <c r="C7" s="17"/>
      <c r="D7" s="18"/>
      <c r="E7" s="19"/>
      <c r="F7" s="20"/>
      <c r="G7" s="21" t="n">
        <f aca="false">SUM(G8:G13)</f>
        <v>0</v>
      </c>
      <c r="H7" s="22" t="e">
        <f aca="false">G7/$G$65</f>
        <v>#DIV/0!</v>
      </c>
      <c r="I7" s="18"/>
      <c r="J7" s="19"/>
      <c r="K7" s="20"/>
      <c r="L7" s="23" t="n">
        <f aca="false">SUM(L8:L13)</f>
        <v>0</v>
      </c>
      <c r="M7" s="18"/>
      <c r="N7" s="19"/>
      <c r="O7" s="20"/>
      <c r="P7" s="23" t="n">
        <f aca="false">SUM(P8:P13)</f>
        <v>0</v>
      </c>
      <c r="Q7" s="24" t="n">
        <f aca="false">SUM(Q8:Q13)</f>
        <v>0</v>
      </c>
    </row>
    <row r="8" customFormat="false" ht="14.4" hidden="false" customHeight="false" outlineLevel="0" collapsed="false">
      <c r="B8" s="25" t="s">
        <v>16</v>
      </c>
      <c r="C8" s="26" t="s">
        <v>17</v>
      </c>
      <c r="D8" s="27"/>
      <c r="E8" s="28" t="s">
        <v>16</v>
      </c>
      <c r="F8" s="29"/>
      <c r="G8" s="30" t="n">
        <f aca="false">D8*F8</f>
        <v>0</v>
      </c>
      <c r="H8" s="31"/>
      <c r="I8" s="27"/>
      <c r="J8" s="28" t="s">
        <v>16</v>
      </c>
      <c r="K8" s="29"/>
      <c r="L8" s="32" t="n">
        <f aca="false">I8*K8</f>
        <v>0</v>
      </c>
      <c r="M8" s="27"/>
      <c r="N8" s="28" t="s">
        <v>16</v>
      </c>
      <c r="O8" s="29"/>
      <c r="P8" s="32" t="n">
        <f aca="false">M8*O8</f>
        <v>0</v>
      </c>
      <c r="Q8" s="33" t="n">
        <f aca="false">G8+L8+P8</f>
        <v>0</v>
      </c>
    </row>
    <row r="9" customFormat="false" ht="14.4" hidden="false" customHeight="false" outlineLevel="0" collapsed="false">
      <c r="B9" s="25" t="s">
        <v>16</v>
      </c>
      <c r="C9" s="26" t="s">
        <v>17</v>
      </c>
      <c r="D9" s="27"/>
      <c r="E9" s="28" t="s">
        <v>16</v>
      </c>
      <c r="F9" s="29"/>
      <c r="G9" s="30" t="n">
        <f aca="false">D9*F9</f>
        <v>0</v>
      </c>
      <c r="H9" s="31"/>
      <c r="I9" s="27"/>
      <c r="J9" s="28" t="s">
        <v>16</v>
      </c>
      <c r="K9" s="29"/>
      <c r="L9" s="32" t="n">
        <f aca="false">I9*K9</f>
        <v>0</v>
      </c>
      <c r="M9" s="27"/>
      <c r="N9" s="28" t="s">
        <v>16</v>
      </c>
      <c r="O9" s="29"/>
      <c r="P9" s="32" t="n">
        <f aca="false">M9*O9</f>
        <v>0</v>
      </c>
      <c r="Q9" s="33" t="n">
        <f aca="false">G9+L9+P9</f>
        <v>0</v>
      </c>
    </row>
    <row r="10" customFormat="false" ht="14.4" hidden="false" customHeight="false" outlineLevel="0" collapsed="false">
      <c r="B10" s="25" t="s">
        <v>16</v>
      </c>
      <c r="C10" s="26" t="s">
        <v>17</v>
      </c>
      <c r="D10" s="27"/>
      <c r="E10" s="28" t="s">
        <v>16</v>
      </c>
      <c r="F10" s="29"/>
      <c r="G10" s="30" t="n">
        <f aca="false">D10*F10</f>
        <v>0</v>
      </c>
      <c r="H10" s="31"/>
      <c r="I10" s="27"/>
      <c r="J10" s="28" t="s">
        <v>16</v>
      </c>
      <c r="K10" s="29"/>
      <c r="L10" s="32" t="n">
        <f aca="false">I10*K10</f>
        <v>0</v>
      </c>
      <c r="M10" s="27"/>
      <c r="N10" s="28" t="s">
        <v>16</v>
      </c>
      <c r="O10" s="29"/>
      <c r="P10" s="32" t="n">
        <f aca="false">M10*O10</f>
        <v>0</v>
      </c>
      <c r="Q10" s="33" t="n">
        <f aca="false">G10+L10+P10</f>
        <v>0</v>
      </c>
    </row>
    <row r="11" customFormat="false" ht="14.4" hidden="false" customHeight="false" outlineLevel="0" collapsed="false">
      <c r="B11" s="25" t="s">
        <v>16</v>
      </c>
      <c r="C11" s="26" t="s">
        <v>17</v>
      </c>
      <c r="D11" s="27"/>
      <c r="E11" s="28" t="s">
        <v>16</v>
      </c>
      <c r="F11" s="29"/>
      <c r="G11" s="30" t="n">
        <f aca="false">D11*F11</f>
        <v>0</v>
      </c>
      <c r="H11" s="31"/>
      <c r="I11" s="27"/>
      <c r="J11" s="28" t="s">
        <v>16</v>
      </c>
      <c r="K11" s="29"/>
      <c r="L11" s="32" t="n">
        <f aca="false">I11*K11</f>
        <v>0</v>
      </c>
      <c r="M11" s="27"/>
      <c r="N11" s="28" t="s">
        <v>16</v>
      </c>
      <c r="O11" s="29"/>
      <c r="P11" s="32" t="n">
        <f aca="false">M11*O11</f>
        <v>0</v>
      </c>
      <c r="Q11" s="33" t="n">
        <f aca="false">G11+L11+P11</f>
        <v>0</v>
      </c>
    </row>
    <row r="12" customFormat="false" ht="14.4" hidden="false" customHeight="false" outlineLevel="0" collapsed="false">
      <c r="B12" s="25" t="s">
        <v>16</v>
      </c>
      <c r="C12" s="26" t="s">
        <v>17</v>
      </c>
      <c r="D12" s="27"/>
      <c r="E12" s="28" t="s">
        <v>16</v>
      </c>
      <c r="F12" s="29"/>
      <c r="G12" s="30" t="n">
        <f aca="false">D12*F12</f>
        <v>0</v>
      </c>
      <c r="H12" s="31"/>
      <c r="I12" s="27"/>
      <c r="J12" s="28" t="s">
        <v>16</v>
      </c>
      <c r="K12" s="29"/>
      <c r="L12" s="32" t="n">
        <f aca="false">I12*K12</f>
        <v>0</v>
      </c>
      <c r="M12" s="27"/>
      <c r="N12" s="28" t="s">
        <v>16</v>
      </c>
      <c r="O12" s="29"/>
      <c r="P12" s="32" t="n">
        <f aca="false">M12*O12</f>
        <v>0</v>
      </c>
      <c r="Q12" s="33" t="n">
        <f aca="false">G12+L12+P12</f>
        <v>0</v>
      </c>
    </row>
    <row r="13" customFormat="false" ht="14.4" hidden="false" customHeight="false" outlineLevel="0" collapsed="false">
      <c r="B13" s="25" t="s">
        <v>16</v>
      </c>
      <c r="C13" s="26" t="s">
        <v>17</v>
      </c>
      <c r="D13" s="27"/>
      <c r="E13" s="28" t="s">
        <v>16</v>
      </c>
      <c r="F13" s="29"/>
      <c r="G13" s="30" t="n">
        <f aca="false">D13*F13</f>
        <v>0</v>
      </c>
      <c r="H13" s="31"/>
      <c r="I13" s="27"/>
      <c r="J13" s="28" t="s">
        <v>16</v>
      </c>
      <c r="K13" s="29"/>
      <c r="L13" s="32" t="n">
        <f aca="false">I13*K13</f>
        <v>0</v>
      </c>
      <c r="M13" s="27"/>
      <c r="N13" s="28" t="s">
        <v>16</v>
      </c>
      <c r="O13" s="29"/>
      <c r="P13" s="32" t="n">
        <f aca="false">M13*O13</f>
        <v>0</v>
      </c>
      <c r="Q13" s="33" t="n">
        <f aca="false">G13+L13+P13</f>
        <v>0</v>
      </c>
    </row>
    <row r="14" customFormat="false" ht="14.4" hidden="false" customHeight="false" outlineLevel="0" collapsed="false">
      <c r="B14" s="16" t="s">
        <v>18</v>
      </c>
      <c r="C14" s="17"/>
      <c r="D14" s="18"/>
      <c r="E14" s="19"/>
      <c r="F14" s="20"/>
      <c r="G14" s="21" t="n">
        <f aca="false">SUM(G15:G22)</f>
        <v>0</v>
      </c>
      <c r="H14" s="22" t="e">
        <f aca="false">G14/$G$65</f>
        <v>#DIV/0!</v>
      </c>
      <c r="I14" s="18"/>
      <c r="J14" s="19"/>
      <c r="K14" s="20"/>
      <c r="L14" s="23" t="n">
        <f aca="false">SUM(L15:L22)</f>
        <v>0</v>
      </c>
      <c r="M14" s="18"/>
      <c r="N14" s="19"/>
      <c r="O14" s="20"/>
      <c r="P14" s="23" t="n">
        <f aca="false">SUM(P15:P22)</f>
        <v>0</v>
      </c>
      <c r="Q14" s="24" t="n">
        <f aca="false">SUM(Q15:Q22)</f>
        <v>0</v>
      </c>
    </row>
    <row r="15" customFormat="false" ht="14.4" hidden="false" customHeight="false" outlineLevel="0" collapsed="false">
      <c r="B15" s="25" t="s">
        <v>16</v>
      </c>
      <c r="C15" s="26"/>
      <c r="D15" s="27"/>
      <c r="E15" s="28" t="s">
        <v>16</v>
      </c>
      <c r="F15" s="29"/>
      <c r="G15" s="30" t="n">
        <f aca="false">D15*F15</f>
        <v>0</v>
      </c>
      <c r="H15" s="31"/>
      <c r="I15" s="27"/>
      <c r="J15" s="28" t="s">
        <v>16</v>
      </c>
      <c r="K15" s="29"/>
      <c r="L15" s="32" t="n">
        <f aca="false">I15*K15</f>
        <v>0</v>
      </c>
      <c r="M15" s="27"/>
      <c r="N15" s="28" t="s">
        <v>16</v>
      </c>
      <c r="O15" s="29"/>
      <c r="P15" s="32" t="n">
        <f aca="false">M15*O15</f>
        <v>0</v>
      </c>
      <c r="Q15" s="33" t="n">
        <f aca="false">G15+L15+P15</f>
        <v>0</v>
      </c>
    </row>
    <row r="16" customFormat="false" ht="14.4" hidden="false" customHeight="false" outlineLevel="0" collapsed="false">
      <c r="B16" s="25" t="s">
        <v>16</v>
      </c>
      <c r="C16" s="26"/>
      <c r="D16" s="27"/>
      <c r="E16" s="28" t="s">
        <v>16</v>
      </c>
      <c r="F16" s="29"/>
      <c r="G16" s="30" t="n">
        <f aca="false">D16*F16</f>
        <v>0</v>
      </c>
      <c r="H16" s="31"/>
      <c r="I16" s="27"/>
      <c r="J16" s="28" t="s">
        <v>16</v>
      </c>
      <c r="K16" s="29"/>
      <c r="L16" s="32" t="n">
        <f aca="false">I16*K16</f>
        <v>0</v>
      </c>
      <c r="M16" s="27"/>
      <c r="N16" s="28" t="s">
        <v>16</v>
      </c>
      <c r="O16" s="29"/>
      <c r="P16" s="32" t="n">
        <f aca="false">M16*O16</f>
        <v>0</v>
      </c>
      <c r="Q16" s="33" t="n">
        <f aca="false">G16+L16+P16</f>
        <v>0</v>
      </c>
    </row>
    <row r="17" customFormat="false" ht="14.4" hidden="false" customHeight="false" outlineLevel="0" collapsed="false">
      <c r="B17" s="25" t="s">
        <v>16</v>
      </c>
      <c r="C17" s="26" t="s">
        <v>17</v>
      </c>
      <c r="D17" s="27"/>
      <c r="E17" s="28" t="s">
        <v>16</v>
      </c>
      <c r="F17" s="29"/>
      <c r="G17" s="30" t="n">
        <f aca="false">D17*F17</f>
        <v>0</v>
      </c>
      <c r="H17" s="31"/>
      <c r="I17" s="27"/>
      <c r="J17" s="28" t="s">
        <v>16</v>
      </c>
      <c r="K17" s="29"/>
      <c r="L17" s="32" t="n">
        <f aca="false">I17*K17</f>
        <v>0</v>
      </c>
      <c r="M17" s="27"/>
      <c r="N17" s="28" t="s">
        <v>16</v>
      </c>
      <c r="O17" s="29"/>
      <c r="P17" s="32" t="n">
        <f aca="false">M17*O17</f>
        <v>0</v>
      </c>
      <c r="Q17" s="33" t="n">
        <f aca="false">G17+L17+P17</f>
        <v>0</v>
      </c>
    </row>
    <row r="18" customFormat="false" ht="14.4" hidden="false" customHeight="false" outlineLevel="0" collapsed="false">
      <c r="B18" s="25" t="s">
        <v>16</v>
      </c>
      <c r="C18" s="26" t="s">
        <v>17</v>
      </c>
      <c r="D18" s="27"/>
      <c r="E18" s="28" t="s">
        <v>16</v>
      </c>
      <c r="F18" s="29"/>
      <c r="G18" s="30" t="n">
        <f aca="false">D18*F18</f>
        <v>0</v>
      </c>
      <c r="H18" s="31"/>
      <c r="I18" s="27"/>
      <c r="J18" s="28" t="s">
        <v>16</v>
      </c>
      <c r="K18" s="29"/>
      <c r="L18" s="32" t="n">
        <f aca="false">I18*K18</f>
        <v>0</v>
      </c>
      <c r="M18" s="27"/>
      <c r="N18" s="28" t="s">
        <v>16</v>
      </c>
      <c r="O18" s="29"/>
      <c r="P18" s="32" t="n">
        <f aca="false">M18*O18</f>
        <v>0</v>
      </c>
      <c r="Q18" s="33" t="n">
        <f aca="false">G18+L18+P18</f>
        <v>0</v>
      </c>
    </row>
    <row r="19" customFormat="false" ht="14.4" hidden="false" customHeight="false" outlineLevel="0" collapsed="false">
      <c r="B19" s="25" t="s">
        <v>16</v>
      </c>
      <c r="C19" s="26"/>
      <c r="D19" s="27"/>
      <c r="E19" s="28" t="s">
        <v>16</v>
      </c>
      <c r="F19" s="29"/>
      <c r="G19" s="30" t="n">
        <f aca="false">D19*F19</f>
        <v>0</v>
      </c>
      <c r="H19" s="31"/>
      <c r="I19" s="27"/>
      <c r="J19" s="28" t="s">
        <v>16</v>
      </c>
      <c r="K19" s="29"/>
      <c r="L19" s="32" t="n">
        <f aca="false">I19*K19</f>
        <v>0</v>
      </c>
      <c r="M19" s="27"/>
      <c r="N19" s="28" t="s">
        <v>16</v>
      </c>
      <c r="O19" s="29"/>
      <c r="P19" s="32" t="n">
        <f aca="false">M19*O19</f>
        <v>0</v>
      </c>
      <c r="Q19" s="33" t="n">
        <f aca="false">G19+L19+P19</f>
        <v>0</v>
      </c>
    </row>
    <row r="20" customFormat="false" ht="14.4" hidden="false" customHeight="false" outlineLevel="0" collapsed="false">
      <c r="B20" s="25" t="s">
        <v>16</v>
      </c>
      <c r="C20" s="26"/>
      <c r="D20" s="27"/>
      <c r="E20" s="28" t="s">
        <v>16</v>
      </c>
      <c r="F20" s="29"/>
      <c r="G20" s="30" t="n">
        <f aca="false">D20*F20</f>
        <v>0</v>
      </c>
      <c r="H20" s="31"/>
      <c r="I20" s="27"/>
      <c r="J20" s="28" t="s">
        <v>16</v>
      </c>
      <c r="K20" s="29"/>
      <c r="L20" s="32" t="n">
        <f aca="false">I20*K20</f>
        <v>0</v>
      </c>
      <c r="M20" s="27"/>
      <c r="N20" s="28" t="s">
        <v>16</v>
      </c>
      <c r="O20" s="29"/>
      <c r="P20" s="32" t="n">
        <f aca="false">M20*O20</f>
        <v>0</v>
      </c>
      <c r="Q20" s="33" t="n">
        <f aca="false">G20+L20+P20</f>
        <v>0</v>
      </c>
    </row>
    <row r="21" customFormat="false" ht="14.4" hidden="false" customHeight="false" outlineLevel="0" collapsed="false">
      <c r="B21" s="25" t="s">
        <v>16</v>
      </c>
      <c r="C21" s="26" t="s">
        <v>17</v>
      </c>
      <c r="D21" s="27"/>
      <c r="E21" s="28" t="s">
        <v>16</v>
      </c>
      <c r="F21" s="29"/>
      <c r="G21" s="30" t="n">
        <f aca="false">D21*F21</f>
        <v>0</v>
      </c>
      <c r="H21" s="31"/>
      <c r="I21" s="27"/>
      <c r="J21" s="28" t="s">
        <v>16</v>
      </c>
      <c r="K21" s="29"/>
      <c r="L21" s="32" t="n">
        <f aca="false">I21*K21</f>
        <v>0</v>
      </c>
      <c r="M21" s="27"/>
      <c r="N21" s="28" t="s">
        <v>16</v>
      </c>
      <c r="O21" s="29"/>
      <c r="P21" s="32" t="n">
        <f aca="false">M21*O21</f>
        <v>0</v>
      </c>
      <c r="Q21" s="33" t="n">
        <f aca="false">G21+L21+P21</f>
        <v>0</v>
      </c>
    </row>
    <row r="22" customFormat="false" ht="14.4" hidden="false" customHeight="false" outlineLevel="0" collapsed="false">
      <c r="B22" s="25" t="s">
        <v>16</v>
      </c>
      <c r="C22" s="26" t="s">
        <v>17</v>
      </c>
      <c r="D22" s="27"/>
      <c r="E22" s="28" t="s">
        <v>16</v>
      </c>
      <c r="F22" s="29"/>
      <c r="G22" s="30" t="n">
        <f aca="false">D22*F22</f>
        <v>0</v>
      </c>
      <c r="H22" s="31"/>
      <c r="I22" s="27"/>
      <c r="J22" s="28" t="s">
        <v>16</v>
      </c>
      <c r="K22" s="29"/>
      <c r="L22" s="32" t="n">
        <f aca="false">I22*K22</f>
        <v>0</v>
      </c>
      <c r="M22" s="27"/>
      <c r="N22" s="28" t="s">
        <v>16</v>
      </c>
      <c r="O22" s="29"/>
      <c r="P22" s="32" t="n">
        <f aca="false">M22*O22</f>
        <v>0</v>
      </c>
      <c r="Q22" s="33" t="n">
        <f aca="false">G22+L22+P22</f>
        <v>0</v>
      </c>
    </row>
    <row r="23" customFormat="false" ht="14.4" hidden="false" customHeight="false" outlineLevel="0" collapsed="false">
      <c r="B23" s="16" t="s">
        <v>19</v>
      </c>
      <c r="C23" s="17"/>
      <c r="D23" s="18"/>
      <c r="E23" s="19"/>
      <c r="F23" s="20"/>
      <c r="G23" s="21" t="n">
        <f aca="false">SUM(G24:G27)</f>
        <v>0</v>
      </c>
      <c r="H23" s="22" t="e">
        <f aca="false">G23/$G$65</f>
        <v>#DIV/0!</v>
      </c>
      <c r="I23" s="18"/>
      <c r="J23" s="19"/>
      <c r="K23" s="20"/>
      <c r="L23" s="23" t="n">
        <f aca="false">SUM(L24:L27)</f>
        <v>0</v>
      </c>
      <c r="M23" s="18"/>
      <c r="N23" s="19"/>
      <c r="O23" s="20"/>
      <c r="P23" s="23" t="n">
        <f aca="false">SUM(P24:P27)</f>
        <v>0</v>
      </c>
      <c r="Q23" s="24" t="n">
        <f aca="false">SUM(Q24:Q27)</f>
        <v>0</v>
      </c>
    </row>
    <row r="24" customFormat="false" ht="14.4" hidden="false" customHeight="false" outlineLevel="0" collapsed="false">
      <c r="B24" s="25" t="s">
        <v>16</v>
      </c>
      <c r="C24" s="26" t="s">
        <v>17</v>
      </c>
      <c r="D24" s="27"/>
      <c r="E24" s="28" t="s">
        <v>16</v>
      </c>
      <c r="F24" s="29"/>
      <c r="G24" s="30" t="n">
        <f aca="false">D24*F24</f>
        <v>0</v>
      </c>
      <c r="H24" s="31"/>
      <c r="I24" s="27"/>
      <c r="J24" s="28" t="s">
        <v>16</v>
      </c>
      <c r="K24" s="29"/>
      <c r="L24" s="32" t="n">
        <f aca="false">I24*K24</f>
        <v>0</v>
      </c>
      <c r="M24" s="27"/>
      <c r="N24" s="28" t="s">
        <v>16</v>
      </c>
      <c r="O24" s="29"/>
      <c r="P24" s="32" t="n">
        <f aca="false">M24*O24</f>
        <v>0</v>
      </c>
      <c r="Q24" s="33" t="n">
        <f aca="false">G24+L24+P24</f>
        <v>0</v>
      </c>
    </row>
    <row r="25" customFormat="false" ht="14.4" hidden="false" customHeight="false" outlineLevel="0" collapsed="false">
      <c r="B25" s="25" t="s">
        <v>16</v>
      </c>
      <c r="C25" s="26" t="s">
        <v>17</v>
      </c>
      <c r="D25" s="27"/>
      <c r="E25" s="28" t="s">
        <v>16</v>
      </c>
      <c r="F25" s="29"/>
      <c r="G25" s="30" t="n">
        <f aca="false">D25*F25</f>
        <v>0</v>
      </c>
      <c r="H25" s="31"/>
      <c r="I25" s="27"/>
      <c r="J25" s="28" t="s">
        <v>16</v>
      </c>
      <c r="K25" s="29"/>
      <c r="L25" s="32" t="n">
        <f aca="false">I25*K25</f>
        <v>0</v>
      </c>
      <c r="M25" s="27"/>
      <c r="N25" s="28" t="s">
        <v>16</v>
      </c>
      <c r="O25" s="29"/>
      <c r="P25" s="32" t="n">
        <f aca="false">M25*O25</f>
        <v>0</v>
      </c>
      <c r="Q25" s="33" t="n">
        <f aca="false">G25+L25+P25</f>
        <v>0</v>
      </c>
    </row>
    <row r="26" customFormat="false" ht="14.4" hidden="false" customHeight="false" outlineLevel="0" collapsed="false">
      <c r="B26" s="25" t="s">
        <v>16</v>
      </c>
      <c r="C26" s="26" t="s">
        <v>17</v>
      </c>
      <c r="D26" s="27"/>
      <c r="E26" s="28" t="s">
        <v>16</v>
      </c>
      <c r="F26" s="29"/>
      <c r="G26" s="30" t="n">
        <f aca="false">D26*F26</f>
        <v>0</v>
      </c>
      <c r="H26" s="31"/>
      <c r="I26" s="27"/>
      <c r="J26" s="28" t="s">
        <v>16</v>
      </c>
      <c r="K26" s="29"/>
      <c r="L26" s="32" t="n">
        <f aca="false">I26*K26</f>
        <v>0</v>
      </c>
      <c r="M26" s="27"/>
      <c r="N26" s="28" t="s">
        <v>16</v>
      </c>
      <c r="O26" s="29"/>
      <c r="P26" s="32" t="n">
        <f aca="false">M26*O26</f>
        <v>0</v>
      </c>
      <c r="Q26" s="33" t="n">
        <f aca="false">G26+L26+P26</f>
        <v>0</v>
      </c>
    </row>
    <row r="27" customFormat="false" ht="14.4" hidden="false" customHeight="false" outlineLevel="0" collapsed="false">
      <c r="B27" s="25" t="s">
        <v>16</v>
      </c>
      <c r="C27" s="26" t="s">
        <v>17</v>
      </c>
      <c r="D27" s="27"/>
      <c r="E27" s="28" t="s">
        <v>16</v>
      </c>
      <c r="F27" s="29"/>
      <c r="G27" s="30" t="n">
        <f aca="false">D27*F27</f>
        <v>0</v>
      </c>
      <c r="H27" s="31"/>
      <c r="I27" s="27"/>
      <c r="J27" s="28" t="s">
        <v>16</v>
      </c>
      <c r="K27" s="29"/>
      <c r="L27" s="32" t="n">
        <f aca="false">I27*K27</f>
        <v>0</v>
      </c>
      <c r="M27" s="27"/>
      <c r="N27" s="28" t="s">
        <v>16</v>
      </c>
      <c r="O27" s="29"/>
      <c r="P27" s="32" t="n">
        <f aca="false">M27*O27</f>
        <v>0</v>
      </c>
      <c r="Q27" s="33" t="n">
        <f aca="false">G27+L27+P27</f>
        <v>0</v>
      </c>
    </row>
    <row r="28" customFormat="false" ht="14.4" hidden="false" customHeight="false" outlineLevel="0" collapsed="false">
      <c r="B28" s="16" t="s">
        <v>20</v>
      </c>
      <c r="C28" s="17"/>
      <c r="D28" s="18"/>
      <c r="E28" s="19"/>
      <c r="F28" s="20"/>
      <c r="G28" s="21" t="n">
        <f aca="false">SUM(G29:G32)</f>
        <v>0</v>
      </c>
      <c r="H28" s="22" t="e">
        <f aca="false">G28/$G$65</f>
        <v>#DIV/0!</v>
      </c>
      <c r="I28" s="18"/>
      <c r="J28" s="19"/>
      <c r="K28" s="20"/>
      <c r="L28" s="23" t="n">
        <f aca="false">SUM(L29:L32)</f>
        <v>0</v>
      </c>
      <c r="M28" s="18"/>
      <c r="N28" s="19"/>
      <c r="O28" s="20"/>
      <c r="P28" s="23" t="n">
        <f aca="false">SUM(P29:P32)</f>
        <v>0</v>
      </c>
      <c r="Q28" s="24" t="n">
        <f aca="false">SUM(Q29:Q32)</f>
        <v>0</v>
      </c>
    </row>
    <row r="29" customFormat="false" ht="14.4" hidden="false" customHeight="false" outlineLevel="0" collapsed="false">
      <c r="B29" s="25" t="s">
        <v>16</v>
      </c>
      <c r="C29" s="26" t="s">
        <v>17</v>
      </c>
      <c r="D29" s="27"/>
      <c r="E29" s="28" t="s">
        <v>16</v>
      </c>
      <c r="F29" s="29"/>
      <c r="G29" s="30" t="n">
        <f aca="false">D29*F29</f>
        <v>0</v>
      </c>
      <c r="H29" s="31"/>
      <c r="I29" s="27"/>
      <c r="J29" s="28" t="s">
        <v>16</v>
      </c>
      <c r="K29" s="29"/>
      <c r="L29" s="32" t="n">
        <f aca="false">I29*K29</f>
        <v>0</v>
      </c>
      <c r="M29" s="27"/>
      <c r="N29" s="28" t="s">
        <v>16</v>
      </c>
      <c r="O29" s="29"/>
      <c r="P29" s="32" t="n">
        <f aca="false">M29*O29</f>
        <v>0</v>
      </c>
      <c r="Q29" s="33" t="n">
        <f aca="false">G29+L29+P29</f>
        <v>0</v>
      </c>
    </row>
    <row r="30" customFormat="false" ht="14.4" hidden="false" customHeight="false" outlineLevel="0" collapsed="false">
      <c r="B30" s="25" t="s">
        <v>16</v>
      </c>
      <c r="C30" s="26" t="s">
        <v>17</v>
      </c>
      <c r="D30" s="27"/>
      <c r="E30" s="28" t="s">
        <v>16</v>
      </c>
      <c r="F30" s="29"/>
      <c r="G30" s="30" t="n">
        <f aca="false">D30*F30</f>
        <v>0</v>
      </c>
      <c r="H30" s="31"/>
      <c r="I30" s="27"/>
      <c r="J30" s="28" t="s">
        <v>16</v>
      </c>
      <c r="K30" s="29"/>
      <c r="L30" s="32" t="n">
        <f aca="false">I30*K30</f>
        <v>0</v>
      </c>
      <c r="M30" s="27"/>
      <c r="N30" s="28" t="s">
        <v>16</v>
      </c>
      <c r="O30" s="29"/>
      <c r="P30" s="32" t="n">
        <f aca="false">M30*O30</f>
        <v>0</v>
      </c>
      <c r="Q30" s="33" t="n">
        <f aca="false">G30+L30+P30</f>
        <v>0</v>
      </c>
    </row>
    <row r="31" customFormat="false" ht="14.4" hidden="false" customHeight="false" outlineLevel="0" collapsed="false">
      <c r="B31" s="25" t="s">
        <v>16</v>
      </c>
      <c r="C31" s="26" t="s">
        <v>17</v>
      </c>
      <c r="D31" s="27"/>
      <c r="E31" s="28" t="s">
        <v>16</v>
      </c>
      <c r="F31" s="29"/>
      <c r="G31" s="30" t="n">
        <f aca="false">D31*F31</f>
        <v>0</v>
      </c>
      <c r="H31" s="31"/>
      <c r="I31" s="27"/>
      <c r="J31" s="28" t="s">
        <v>16</v>
      </c>
      <c r="K31" s="29"/>
      <c r="L31" s="32" t="n">
        <f aca="false">I31*K31</f>
        <v>0</v>
      </c>
      <c r="M31" s="27"/>
      <c r="N31" s="28" t="s">
        <v>16</v>
      </c>
      <c r="O31" s="29"/>
      <c r="P31" s="32" t="n">
        <f aca="false">M31*O31</f>
        <v>0</v>
      </c>
      <c r="Q31" s="33" t="n">
        <f aca="false">G31+L31+P31</f>
        <v>0</v>
      </c>
    </row>
    <row r="32" customFormat="false" ht="14.4" hidden="false" customHeight="false" outlineLevel="0" collapsed="false">
      <c r="B32" s="25" t="s">
        <v>16</v>
      </c>
      <c r="C32" s="26" t="s">
        <v>17</v>
      </c>
      <c r="D32" s="27"/>
      <c r="E32" s="28" t="s">
        <v>16</v>
      </c>
      <c r="F32" s="29"/>
      <c r="G32" s="30" t="n">
        <f aca="false">D32*F32</f>
        <v>0</v>
      </c>
      <c r="H32" s="31"/>
      <c r="I32" s="27"/>
      <c r="J32" s="28" t="s">
        <v>16</v>
      </c>
      <c r="K32" s="29"/>
      <c r="L32" s="32" t="n">
        <f aca="false">I32*K32</f>
        <v>0</v>
      </c>
      <c r="M32" s="27"/>
      <c r="N32" s="28" t="s">
        <v>16</v>
      </c>
      <c r="O32" s="29"/>
      <c r="P32" s="32" t="n">
        <f aca="false">M32*O32</f>
        <v>0</v>
      </c>
      <c r="Q32" s="33" t="n">
        <f aca="false">G32+L32+P32</f>
        <v>0</v>
      </c>
    </row>
    <row r="33" customFormat="false" ht="14.4" hidden="false" customHeight="false" outlineLevel="0" collapsed="false">
      <c r="B33" s="16" t="s">
        <v>21</v>
      </c>
      <c r="C33" s="17"/>
      <c r="D33" s="18"/>
      <c r="E33" s="19"/>
      <c r="F33" s="20"/>
      <c r="G33" s="21" t="n">
        <f aca="false">SUM(G34:G36)</f>
        <v>0</v>
      </c>
      <c r="H33" s="22" t="e">
        <f aca="false">G33/$G$65</f>
        <v>#DIV/0!</v>
      </c>
      <c r="I33" s="18"/>
      <c r="J33" s="19"/>
      <c r="K33" s="20"/>
      <c r="L33" s="23" t="n">
        <f aca="false">SUM(L34:L36)</f>
        <v>0</v>
      </c>
      <c r="M33" s="18"/>
      <c r="N33" s="19"/>
      <c r="O33" s="20"/>
      <c r="P33" s="23" t="n">
        <f aca="false">SUM(P34:P36)</f>
        <v>0</v>
      </c>
      <c r="Q33" s="24" t="n">
        <f aca="false">SUM(Q34:Q36)</f>
        <v>0</v>
      </c>
    </row>
    <row r="34" customFormat="false" ht="14.4" hidden="false" customHeight="false" outlineLevel="0" collapsed="false">
      <c r="B34" s="25" t="s">
        <v>16</v>
      </c>
      <c r="C34" s="26" t="s">
        <v>17</v>
      </c>
      <c r="D34" s="27"/>
      <c r="E34" s="28" t="s">
        <v>16</v>
      </c>
      <c r="F34" s="29"/>
      <c r="G34" s="30" t="n">
        <f aca="false">D34*F34</f>
        <v>0</v>
      </c>
      <c r="H34" s="31"/>
      <c r="I34" s="27"/>
      <c r="J34" s="28" t="s">
        <v>16</v>
      </c>
      <c r="K34" s="29"/>
      <c r="L34" s="32" t="n">
        <f aca="false">I34*K34</f>
        <v>0</v>
      </c>
      <c r="M34" s="27"/>
      <c r="N34" s="28" t="s">
        <v>16</v>
      </c>
      <c r="O34" s="29"/>
      <c r="P34" s="32" t="n">
        <f aca="false">M34*O34</f>
        <v>0</v>
      </c>
      <c r="Q34" s="33" t="n">
        <f aca="false">G34+L34+P34</f>
        <v>0</v>
      </c>
    </row>
    <row r="35" customFormat="false" ht="14.4" hidden="false" customHeight="false" outlineLevel="0" collapsed="false">
      <c r="B35" s="25" t="s">
        <v>16</v>
      </c>
      <c r="C35" s="26" t="s">
        <v>17</v>
      </c>
      <c r="D35" s="27"/>
      <c r="E35" s="28" t="s">
        <v>16</v>
      </c>
      <c r="F35" s="29"/>
      <c r="G35" s="30" t="n">
        <f aca="false">D35*F35</f>
        <v>0</v>
      </c>
      <c r="H35" s="31"/>
      <c r="I35" s="27"/>
      <c r="J35" s="28" t="s">
        <v>16</v>
      </c>
      <c r="K35" s="29"/>
      <c r="L35" s="32" t="n">
        <f aca="false">I35*K35</f>
        <v>0</v>
      </c>
      <c r="M35" s="27"/>
      <c r="N35" s="28" t="s">
        <v>16</v>
      </c>
      <c r="O35" s="29"/>
      <c r="P35" s="32" t="n">
        <f aca="false">M35*O35</f>
        <v>0</v>
      </c>
      <c r="Q35" s="33" t="n">
        <f aca="false">G35+L35+P35</f>
        <v>0</v>
      </c>
    </row>
    <row r="36" customFormat="false" ht="14.4" hidden="false" customHeight="false" outlineLevel="0" collapsed="false">
      <c r="B36" s="25" t="s">
        <v>16</v>
      </c>
      <c r="C36" s="26" t="s">
        <v>17</v>
      </c>
      <c r="D36" s="27"/>
      <c r="E36" s="28" t="s">
        <v>16</v>
      </c>
      <c r="F36" s="29"/>
      <c r="G36" s="30" t="n">
        <f aca="false">D36*F36</f>
        <v>0</v>
      </c>
      <c r="H36" s="31"/>
      <c r="I36" s="27"/>
      <c r="J36" s="28" t="s">
        <v>16</v>
      </c>
      <c r="K36" s="29"/>
      <c r="L36" s="32" t="n">
        <f aca="false">I36*K36</f>
        <v>0</v>
      </c>
      <c r="M36" s="27"/>
      <c r="N36" s="28" t="s">
        <v>16</v>
      </c>
      <c r="O36" s="29"/>
      <c r="P36" s="32" t="n">
        <f aca="false">M36*O36</f>
        <v>0</v>
      </c>
      <c r="Q36" s="33" t="n">
        <f aca="false">G36+L36+P36</f>
        <v>0</v>
      </c>
    </row>
    <row r="37" customFormat="false" ht="14.4" hidden="false" customHeight="false" outlineLevel="0" collapsed="false">
      <c r="B37" s="16" t="s">
        <v>22</v>
      </c>
      <c r="C37" s="17"/>
      <c r="D37" s="18"/>
      <c r="E37" s="19"/>
      <c r="F37" s="20"/>
      <c r="G37" s="21" t="n">
        <f aca="false">SUM(G38:G47)</f>
        <v>0</v>
      </c>
      <c r="H37" s="22" t="e">
        <f aca="false">G37/$G$65</f>
        <v>#DIV/0!</v>
      </c>
      <c r="I37" s="18"/>
      <c r="J37" s="19"/>
      <c r="K37" s="20"/>
      <c r="L37" s="23" t="n">
        <f aca="false">SUM(L38:L47)</f>
        <v>0</v>
      </c>
      <c r="M37" s="18"/>
      <c r="N37" s="19"/>
      <c r="O37" s="20"/>
      <c r="P37" s="23" t="n">
        <f aca="false">SUM(P38:P47)</f>
        <v>0</v>
      </c>
      <c r="Q37" s="24" t="n">
        <f aca="false">SUM(Q38:Q47)</f>
        <v>0</v>
      </c>
    </row>
    <row r="38" customFormat="false" ht="14.4" hidden="false" customHeight="false" outlineLevel="0" collapsed="false">
      <c r="B38" s="25" t="s">
        <v>16</v>
      </c>
      <c r="C38" s="26" t="s">
        <v>17</v>
      </c>
      <c r="D38" s="27"/>
      <c r="E38" s="28" t="s">
        <v>16</v>
      </c>
      <c r="F38" s="29"/>
      <c r="G38" s="30" t="n">
        <f aca="false">D38*F38</f>
        <v>0</v>
      </c>
      <c r="H38" s="31"/>
      <c r="I38" s="27"/>
      <c r="J38" s="28" t="s">
        <v>16</v>
      </c>
      <c r="K38" s="29"/>
      <c r="L38" s="32" t="n">
        <f aca="false">I38*K38</f>
        <v>0</v>
      </c>
      <c r="M38" s="27"/>
      <c r="N38" s="28" t="s">
        <v>16</v>
      </c>
      <c r="O38" s="29"/>
      <c r="P38" s="32" t="n">
        <f aca="false">M38*O38</f>
        <v>0</v>
      </c>
      <c r="Q38" s="33" t="n">
        <f aca="false">G38+L38+P38</f>
        <v>0</v>
      </c>
    </row>
    <row r="39" customFormat="false" ht="14.4" hidden="false" customHeight="false" outlineLevel="0" collapsed="false">
      <c r="B39" s="25" t="s">
        <v>16</v>
      </c>
      <c r="C39" s="26" t="s">
        <v>17</v>
      </c>
      <c r="D39" s="27"/>
      <c r="E39" s="28" t="s">
        <v>16</v>
      </c>
      <c r="F39" s="29"/>
      <c r="G39" s="30" t="n">
        <f aca="false">D39*F39</f>
        <v>0</v>
      </c>
      <c r="H39" s="31"/>
      <c r="I39" s="27"/>
      <c r="J39" s="28" t="s">
        <v>16</v>
      </c>
      <c r="K39" s="29"/>
      <c r="L39" s="32" t="n">
        <f aca="false">I39*K39</f>
        <v>0</v>
      </c>
      <c r="M39" s="27"/>
      <c r="N39" s="28" t="s">
        <v>16</v>
      </c>
      <c r="O39" s="29"/>
      <c r="P39" s="32" t="n">
        <f aca="false">M39*O39</f>
        <v>0</v>
      </c>
      <c r="Q39" s="33" t="n">
        <f aca="false">G39+L39+P39</f>
        <v>0</v>
      </c>
    </row>
    <row r="40" customFormat="false" ht="14.4" hidden="false" customHeight="false" outlineLevel="0" collapsed="false">
      <c r="B40" s="25" t="s">
        <v>16</v>
      </c>
      <c r="C40" s="26" t="s">
        <v>17</v>
      </c>
      <c r="D40" s="27"/>
      <c r="E40" s="28" t="s">
        <v>16</v>
      </c>
      <c r="F40" s="29"/>
      <c r="G40" s="30" t="n">
        <f aca="false">D40*F40</f>
        <v>0</v>
      </c>
      <c r="H40" s="31"/>
      <c r="I40" s="27"/>
      <c r="J40" s="28" t="s">
        <v>16</v>
      </c>
      <c r="K40" s="29"/>
      <c r="L40" s="32" t="n">
        <f aca="false">I40*K40</f>
        <v>0</v>
      </c>
      <c r="M40" s="27"/>
      <c r="N40" s="28" t="s">
        <v>16</v>
      </c>
      <c r="O40" s="29"/>
      <c r="P40" s="32" t="n">
        <f aca="false">M40*O40</f>
        <v>0</v>
      </c>
      <c r="Q40" s="33" t="n">
        <f aca="false">G40+L40+P40</f>
        <v>0</v>
      </c>
    </row>
    <row r="41" customFormat="false" ht="14.4" hidden="false" customHeight="false" outlineLevel="0" collapsed="false">
      <c r="B41" s="25" t="s">
        <v>16</v>
      </c>
      <c r="C41" s="26" t="s">
        <v>17</v>
      </c>
      <c r="D41" s="27"/>
      <c r="E41" s="28" t="s">
        <v>16</v>
      </c>
      <c r="F41" s="29"/>
      <c r="G41" s="30" t="n">
        <f aca="false">D41*F41</f>
        <v>0</v>
      </c>
      <c r="H41" s="31"/>
      <c r="I41" s="27"/>
      <c r="J41" s="28" t="s">
        <v>16</v>
      </c>
      <c r="K41" s="29"/>
      <c r="L41" s="32" t="n">
        <f aca="false">I41*K41</f>
        <v>0</v>
      </c>
      <c r="M41" s="27"/>
      <c r="N41" s="28" t="s">
        <v>16</v>
      </c>
      <c r="O41" s="29"/>
      <c r="P41" s="32" t="n">
        <f aca="false">M41*O41</f>
        <v>0</v>
      </c>
      <c r="Q41" s="33" t="n">
        <f aca="false">G41+L41+P41</f>
        <v>0</v>
      </c>
    </row>
    <row r="42" customFormat="false" ht="14.4" hidden="false" customHeight="false" outlineLevel="0" collapsed="false">
      <c r="B42" s="25" t="s">
        <v>16</v>
      </c>
      <c r="C42" s="26" t="s">
        <v>17</v>
      </c>
      <c r="D42" s="27"/>
      <c r="E42" s="28" t="s">
        <v>16</v>
      </c>
      <c r="F42" s="29"/>
      <c r="G42" s="30" t="n">
        <f aca="false">D42*F42</f>
        <v>0</v>
      </c>
      <c r="H42" s="31"/>
      <c r="I42" s="27"/>
      <c r="J42" s="28" t="s">
        <v>16</v>
      </c>
      <c r="K42" s="29"/>
      <c r="L42" s="32" t="n">
        <f aca="false">I42*K42</f>
        <v>0</v>
      </c>
      <c r="M42" s="27"/>
      <c r="N42" s="28" t="s">
        <v>16</v>
      </c>
      <c r="O42" s="29"/>
      <c r="P42" s="32" t="n">
        <f aca="false">M42*O42</f>
        <v>0</v>
      </c>
      <c r="Q42" s="33" t="n">
        <f aca="false">G42+L42+P42</f>
        <v>0</v>
      </c>
    </row>
    <row r="43" customFormat="false" ht="14.4" hidden="false" customHeight="false" outlineLevel="0" collapsed="false">
      <c r="B43" s="25" t="s">
        <v>16</v>
      </c>
      <c r="C43" s="26" t="s">
        <v>17</v>
      </c>
      <c r="D43" s="27"/>
      <c r="E43" s="28" t="s">
        <v>16</v>
      </c>
      <c r="F43" s="29"/>
      <c r="G43" s="30" t="n">
        <f aca="false">D43*F43</f>
        <v>0</v>
      </c>
      <c r="H43" s="31"/>
      <c r="I43" s="27"/>
      <c r="J43" s="28" t="s">
        <v>16</v>
      </c>
      <c r="K43" s="29"/>
      <c r="L43" s="32" t="n">
        <f aca="false">I43*K43</f>
        <v>0</v>
      </c>
      <c r="M43" s="27"/>
      <c r="N43" s="28" t="s">
        <v>16</v>
      </c>
      <c r="O43" s="29"/>
      <c r="P43" s="32" t="n">
        <f aca="false">M43*O43</f>
        <v>0</v>
      </c>
      <c r="Q43" s="33" t="n">
        <f aca="false">G43+L43+P43</f>
        <v>0</v>
      </c>
    </row>
    <row r="44" customFormat="false" ht="14.4" hidden="false" customHeight="false" outlineLevel="0" collapsed="false">
      <c r="B44" s="25" t="s">
        <v>16</v>
      </c>
      <c r="C44" s="26" t="s">
        <v>17</v>
      </c>
      <c r="D44" s="27"/>
      <c r="E44" s="28" t="s">
        <v>16</v>
      </c>
      <c r="F44" s="29"/>
      <c r="G44" s="30" t="n">
        <f aca="false">D44*F44</f>
        <v>0</v>
      </c>
      <c r="H44" s="31"/>
      <c r="I44" s="27"/>
      <c r="J44" s="28" t="s">
        <v>16</v>
      </c>
      <c r="K44" s="29"/>
      <c r="L44" s="32" t="n">
        <f aca="false">I44*K44</f>
        <v>0</v>
      </c>
      <c r="M44" s="27"/>
      <c r="N44" s="28" t="s">
        <v>16</v>
      </c>
      <c r="O44" s="29"/>
      <c r="P44" s="32" t="n">
        <f aca="false">M44*O44</f>
        <v>0</v>
      </c>
      <c r="Q44" s="33" t="n">
        <f aca="false">G44+L44+P44</f>
        <v>0</v>
      </c>
    </row>
    <row r="45" customFormat="false" ht="14.4" hidden="false" customHeight="false" outlineLevel="0" collapsed="false">
      <c r="B45" s="25" t="s">
        <v>16</v>
      </c>
      <c r="C45" s="26" t="s">
        <v>17</v>
      </c>
      <c r="D45" s="27"/>
      <c r="E45" s="28" t="s">
        <v>16</v>
      </c>
      <c r="F45" s="29"/>
      <c r="G45" s="30" t="n">
        <f aca="false">D45*F45</f>
        <v>0</v>
      </c>
      <c r="H45" s="31"/>
      <c r="I45" s="27"/>
      <c r="J45" s="28" t="s">
        <v>16</v>
      </c>
      <c r="K45" s="29"/>
      <c r="L45" s="32" t="n">
        <f aca="false">I45*K45</f>
        <v>0</v>
      </c>
      <c r="M45" s="27"/>
      <c r="N45" s="28" t="s">
        <v>16</v>
      </c>
      <c r="O45" s="29"/>
      <c r="P45" s="32" t="n">
        <f aca="false">M45*O45</f>
        <v>0</v>
      </c>
      <c r="Q45" s="33" t="n">
        <f aca="false">G45+L45+P45</f>
        <v>0</v>
      </c>
    </row>
    <row r="46" customFormat="false" ht="14.4" hidden="false" customHeight="false" outlineLevel="0" collapsed="false">
      <c r="B46" s="25" t="s">
        <v>16</v>
      </c>
      <c r="C46" s="26" t="s">
        <v>17</v>
      </c>
      <c r="D46" s="27"/>
      <c r="E46" s="28" t="s">
        <v>16</v>
      </c>
      <c r="F46" s="29"/>
      <c r="G46" s="30" t="n">
        <f aca="false">D46*F46</f>
        <v>0</v>
      </c>
      <c r="H46" s="31"/>
      <c r="I46" s="27"/>
      <c r="J46" s="28" t="s">
        <v>16</v>
      </c>
      <c r="K46" s="29"/>
      <c r="L46" s="32" t="n">
        <f aca="false">I46*K46</f>
        <v>0</v>
      </c>
      <c r="M46" s="27"/>
      <c r="N46" s="28" t="s">
        <v>16</v>
      </c>
      <c r="O46" s="29"/>
      <c r="P46" s="32" t="n">
        <f aca="false">M46*O46</f>
        <v>0</v>
      </c>
      <c r="Q46" s="33" t="n">
        <f aca="false">G46+L46+P46</f>
        <v>0</v>
      </c>
    </row>
    <row r="47" customFormat="false" ht="14.4" hidden="false" customHeight="false" outlineLevel="0" collapsed="false">
      <c r="B47" s="25" t="s">
        <v>16</v>
      </c>
      <c r="C47" s="26" t="s">
        <v>17</v>
      </c>
      <c r="D47" s="27"/>
      <c r="E47" s="28" t="s">
        <v>16</v>
      </c>
      <c r="F47" s="29"/>
      <c r="G47" s="30" t="n">
        <f aca="false">D47*F47</f>
        <v>0</v>
      </c>
      <c r="H47" s="31"/>
      <c r="I47" s="27"/>
      <c r="J47" s="28" t="s">
        <v>16</v>
      </c>
      <c r="K47" s="29"/>
      <c r="L47" s="32" t="n">
        <f aca="false">I47*K47</f>
        <v>0</v>
      </c>
      <c r="M47" s="27"/>
      <c r="N47" s="28" t="s">
        <v>16</v>
      </c>
      <c r="O47" s="29"/>
      <c r="P47" s="32" t="n">
        <f aca="false">M47*O47</f>
        <v>0</v>
      </c>
      <c r="Q47" s="33" t="n">
        <f aca="false">G47+L47+P47</f>
        <v>0</v>
      </c>
    </row>
    <row r="48" customFormat="false" ht="14.4" hidden="false" customHeight="false" outlineLevel="0" collapsed="false">
      <c r="B48" s="16" t="s">
        <v>23</v>
      </c>
      <c r="C48" s="17"/>
      <c r="D48" s="18"/>
      <c r="E48" s="19"/>
      <c r="F48" s="20"/>
      <c r="G48" s="21" t="n">
        <f aca="false">SUM(G49:G52)</f>
        <v>0</v>
      </c>
      <c r="H48" s="22" t="e">
        <f aca="false">G48/$G$65</f>
        <v>#DIV/0!</v>
      </c>
      <c r="I48" s="18"/>
      <c r="J48" s="19"/>
      <c r="K48" s="20"/>
      <c r="L48" s="23" t="n">
        <f aca="false">SUM(L49:L52)</f>
        <v>0</v>
      </c>
      <c r="M48" s="18"/>
      <c r="N48" s="19"/>
      <c r="O48" s="20"/>
      <c r="P48" s="23" t="n">
        <f aca="false">SUM(P49:P52)</f>
        <v>0</v>
      </c>
      <c r="Q48" s="24" t="n">
        <f aca="false">SUM(Q49:Q52)</f>
        <v>0</v>
      </c>
    </row>
    <row r="49" customFormat="false" ht="14.4" hidden="false" customHeight="false" outlineLevel="0" collapsed="false">
      <c r="B49" s="25" t="s">
        <v>16</v>
      </c>
      <c r="C49" s="26" t="s">
        <v>17</v>
      </c>
      <c r="D49" s="27"/>
      <c r="E49" s="28" t="s">
        <v>16</v>
      </c>
      <c r="F49" s="29"/>
      <c r="G49" s="30" t="n">
        <f aca="false">D49*F49</f>
        <v>0</v>
      </c>
      <c r="H49" s="31"/>
      <c r="I49" s="27"/>
      <c r="J49" s="28" t="s">
        <v>16</v>
      </c>
      <c r="K49" s="29"/>
      <c r="L49" s="32" t="n">
        <f aca="false">I49*K49</f>
        <v>0</v>
      </c>
      <c r="M49" s="27"/>
      <c r="N49" s="28" t="s">
        <v>16</v>
      </c>
      <c r="O49" s="29"/>
      <c r="P49" s="32" t="n">
        <f aca="false">M49*O49</f>
        <v>0</v>
      </c>
      <c r="Q49" s="33" t="n">
        <f aca="false">G49+L49+P49</f>
        <v>0</v>
      </c>
    </row>
    <row r="50" customFormat="false" ht="14.4" hidden="false" customHeight="false" outlineLevel="0" collapsed="false">
      <c r="B50" s="25" t="s">
        <v>16</v>
      </c>
      <c r="C50" s="26" t="s">
        <v>17</v>
      </c>
      <c r="D50" s="27"/>
      <c r="E50" s="28" t="s">
        <v>16</v>
      </c>
      <c r="F50" s="29"/>
      <c r="G50" s="30" t="n">
        <f aca="false">D50*F50</f>
        <v>0</v>
      </c>
      <c r="H50" s="31"/>
      <c r="I50" s="27"/>
      <c r="J50" s="28" t="s">
        <v>16</v>
      </c>
      <c r="K50" s="29"/>
      <c r="L50" s="32" t="n">
        <f aca="false">I50*K50</f>
        <v>0</v>
      </c>
      <c r="M50" s="27"/>
      <c r="N50" s="28" t="s">
        <v>16</v>
      </c>
      <c r="O50" s="29"/>
      <c r="P50" s="32" t="n">
        <f aca="false">M50*O50</f>
        <v>0</v>
      </c>
      <c r="Q50" s="33" t="n">
        <f aca="false">G50+L50+P50</f>
        <v>0</v>
      </c>
    </row>
    <row r="51" customFormat="false" ht="14.4" hidden="false" customHeight="false" outlineLevel="0" collapsed="false">
      <c r="B51" s="25" t="s">
        <v>16</v>
      </c>
      <c r="C51" s="26" t="s">
        <v>17</v>
      </c>
      <c r="D51" s="27"/>
      <c r="E51" s="28" t="s">
        <v>16</v>
      </c>
      <c r="F51" s="29"/>
      <c r="G51" s="30" t="n">
        <f aca="false">D51*F51</f>
        <v>0</v>
      </c>
      <c r="H51" s="31"/>
      <c r="I51" s="27"/>
      <c r="J51" s="28" t="s">
        <v>16</v>
      </c>
      <c r="K51" s="29"/>
      <c r="L51" s="32" t="n">
        <f aca="false">I51*K51</f>
        <v>0</v>
      </c>
      <c r="M51" s="27"/>
      <c r="N51" s="28" t="s">
        <v>16</v>
      </c>
      <c r="O51" s="29"/>
      <c r="P51" s="32" t="n">
        <f aca="false">M51*O51</f>
        <v>0</v>
      </c>
      <c r="Q51" s="33" t="n">
        <f aca="false">G51+L51+P51</f>
        <v>0</v>
      </c>
    </row>
    <row r="52" customFormat="false" ht="14.4" hidden="false" customHeight="false" outlineLevel="0" collapsed="false">
      <c r="B52" s="25" t="s">
        <v>16</v>
      </c>
      <c r="C52" s="26" t="s">
        <v>17</v>
      </c>
      <c r="D52" s="27"/>
      <c r="E52" s="28" t="s">
        <v>16</v>
      </c>
      <c r="F52" s="29"/>
      <c r="G52" s="30" t="n">
        <f aca="false">D52*F52</f>
        <v>0</v>
      </c>
      <c r="H52" s="31"/>
      <c r="I52" s="27"/>
      <c r="J52" s="28" t="s">
        <v>16</v>
      </c>
      <c r="K52" s="29"/>
      <c r="L52" s="32" t="n">
        <f aca="false">I52*K52</f>
        <v>0</v>
      </c>
      <c r="M52" s="27"/>
      <c r="N52" s="28" t="s">
        <v>16</v>
      </c>
      <c r="O52" s="29"/>
      <c r="P52" s="32" t="n">
        <f aca="false">M52*O52</f>
        <v>0</v>
      </c>
      <c r="Q52" s="33" t="n">
        <f aca="false">G52+L52+P52</f>
        <v>0</v>
      </c>
    </row>
    <row r="53" customFormat="false" ht="14.4" hidden="false" customHeight="false" outlineLevel="0" collapsed="false">
      <c r="B53" s="16" t="s">
        <v>24</v>
      </c>
      <c r="C53" s="17"/>
      <c r="D53" s="18"/>
      <c r="E53" s="19"/>
      <c r="F53" s="20"/>
      <c r="G53" s="21" t="n">
        <f aca="false">SUM(G54)</f>
        <v>0</v>
      </c>
      <c r="H53" s="22" t="e">
        <f aca="false">G53/$G$65</f>
        <v>#DIV/0!</v>
      </c>
      <c r="I53" s="18"/>
      <c r="J53" s="19"/>
      <c r="K53" s="20"/>
      <c r="L53" s="23" t="n">
        <f aca="false">SUM(L54)</f>
        <v>0</v>
      </c>
      <c r="M53" s="18"/>
      <c r="N53" s="19"/>
      <c r="O53" s="20"/>
      <c r="P53" s="23" t="n">
        <f aca="false">SUM(P54)</f>
        <v>0</v>
      </c>
      <c r="Q53" s="24" t="n">
        <f aca="false">SUM(Q54)</f>
        <v>0</v>
      </c>
    </row>
    <row r="54" customFormat="false" ht="14.4" hidden="false" customHeight="false" outlineLevel="0" collapsed="false">
      <c r="B54" s="25" t="s">
        <v>16</v>
      </c>
      <c r="C54" s="26" t="s">
        <v>17</v>
      </c>
      <c r="D54" s="27"/>
      <c r="E54" s="28" t="s">
        <v>16</v>
      </c>
      <c r="F54" s="29"/>
      <c r="G54" s="30" t="n">
        <f aca="false">D54*F54</f>
        <v>0</v>
      </c>
      <c r="H54" s="31"/>
      <c r="I54" s="27"/>
      <c r="J54" s="28" t="s">
        <v>16</v>
      </c>
      <c r="K54" s="29"/>
      <c r="L54" s="32" t="n">
        <f aca="false">I54*K54</f>
        <v>0</v>
      </c>
      <c r="M54" s="27"/>
      <c r="N54" s="28" t="s">
        <v>16</v>
      </c>
      <c r="O54" s="29"/>
      <c r="P54" s="32" t="n">
        <f aca="false">M54*O54</f>
        <v>0</v>
      </c>
      <c r="Q54" s="33" t="n">
        <f aca="false">G54+L54+P54</f>
        <v>0</v>
      </c>
    </row>
    <row r="55" customFormat="false" ht="14.4" hidden="false" customHeight="false" outlineLevel="0" collapsed="false">
      <c r="B55" s="16" t="s">
        <v>25</v>
      </c>
      <c r="C55" s="17"/>
      <c r="D55" s="18"/>
      <c r="E55" s="19"/>
      <c r="F55" s="20"/>
      <c r="G55" s="21" t="n">
        <f aca="false">SUM(G56:G59)</f>
        <v>0</v>
      </c>
      <c r="H55" s="22" t="e">
        <f aca="false">G55/$G$65</f>
        <v>#DIV/0!</v>
      </c>
      <c r="I55" s="18"/>
      <c r="J55" s="19"/>
      <c r="K55" s="20"/>
      <c r="L55" s="23" t="n">
        <f aca="false">SUM(L56:L59)</f>
        <v>0</v>
      </c>
      <c r="M55" s="18"/>
      <c r="N55" s="19"/>
      <c r="O55" s="20"/>
      <c r="P55" s="23" t="n">
        <f aca="false">SUM(P56:P59)</f>
        <v>0</v>
      </c>
      <c r="Q55" s="24" t="n">
        <f aca="false">SUM(Q56:Q59)</f>
        <v>0</v>
      </c>
    </row>
    <row r="56" customFormat="false" ht="14.4" hidden="false" customHeight="false" outlineLevel="0" collapsed="false">
      <c r="B56" s="25" t="s">
        <v>16</v>
      </c>
      <c r="C56" s="26" t="s">
        <v>17</v>
      </c>
      <c r="D56" s="27"/>
      <c r="E56" s="28" t="s">
        <v>16</v>
      </c>
      <c r="F56" s="29"/>
      <c r="G56" s="30" t="n">
        <f aca="false">D56*F56</f>
        <v>0</v>
      </c>
      <c r="H56" s="31"/>
      <c r="I56" s="27"/>
      <c r="J56" s="28" t="s">
        <v>16</v>
      </c>
      <c r="K56" s="29"/>
      <c r="L56" s="32" t="n">
        <f aca="false">I56*K56</f>
        <v>0</v>
      </c>
      <c r="M56" s="27"/>
      <c r="N56" s="28" t="s">
        <v>16</v>
      </c>
      <c r="O56" s="29"/>
      <c r="P56" s="32" t="n">
        <f aca="false">M56*O56</f>
        <v>0</v>
      </c>
      <c r="Q56" s="33" t="n">
        <f aca="false">G56+L56+P56</f>
        <v>0</v>
      </c>
    </row>
    <row r="57" customFormat="false" ht="14.4" hidden="false" customHeight="false" outlineLevel="0" collapsed="false">
      <c r="B57" s="25" t="s">
        <v>16</v>
      </c>
      <c r="C57" s="26" t="s">
        <v>17</v>
      </c>
      <c r="D57" s="27"/>
      <c r="E57" s="28" t="s">
        <v>16</v>
      </c>
      <c r="F57" s="29"/>
      <c r="G57" s="30" t="n">
        <f aca="false">D57*F57</f>
        <v>0</v>
      </c>
      <c r="H57" s="31"/>
      <c r="I57" s="27"/>
      <c r="J57" s="28" t="s">
        <v>16</v>
      </c>
      <c r="K57" s="29"/>
      <c r="L57" s="32" t="n">
        <f aca="false">I57*K57</f>
        <v>0</v>
      </c>
      <c r="M57" s="27"/>
      <c r="N57" s="28" t="s">
        <v>16</v>
      </c>
      <c r="O57" s="29"/>
      <c r="P57" s="32" t="n">
        <f aca="false">M57*O57</f>
        <v>0</v>
      </c>
      <c r="Q57" s="33" t="n">
        <f aca="false">G57+L57+P57</f>
        <v>0</v>
      </c>
    </row>
    <row r="58" customFormat="false" ht="14.4" hidden="false" customHeight="false" outlineLevel="0" collapsed="false">
      <c r="B58" s="25" t="s">
        <v>16</v>
      </c>
      <c r="C58" s="26" t="s">
        <v>17</v>
      </c>
      <c r="D58" s="27"/>
      <c r="E58" s="28" t="s">
        <v>16</v>
      </c>
      <c r="F58" s="29"/>
      <c r="G58" s="30" t="n">
        <f aca="false">D58*F58</f>
        <v>0</v>
      </c>
      <c r="H58" s="31"/>
      <c r="I58" s="27"/>
      <c r="J58" s="28" t="s">
        <v>16</v>
      </c>
      <c r="K58" s="29"/>
      <c r="L58" s="32" t="n">
        <f aca="false">I58*K58</f>
        <v>0</v>
      </c>
      <c r="M58" s="27"/>
      <c r="N58" s="28" t="s">
        <v>16</v>
      </c>
      <c r="O58" s="29"/>
      <c r="P58" s="32" t="n">
        <f aca="false">M58*O58</f>
        <v>0</v>
      </c>
      <c r="Q58" s="33" t="n">
        <f aca="false">G58+L58+P58</f>
        <v>0</v>
      </c>
    </row>
    <row r="59" customFormat="false" ht="14.4" hidden="false" customHeight="false" outlineLevel="0" collapsed="false">
      <c r="B59" s="25" t="s">
        <v>16</v>
      </c>
      <c r="C59" s="26" t="s">
        <v>17</v>
      </c>
      <c r="D59" s="27"/>
      <c r="E59" s="28" t="s">
        <v>16</v>
      </c>
      <c r="F59" s="29"/>
      <c r="G59" s="30" t="n">
        <f aca="false">D59*F59</f>
        <v>0</v>
      </c>
      <c r="H59" s="31"/>
      <c r="I59" s="27"/>
      <c r="J59" s="28" t="s">
        <v>16</v>
      </c>
      <c r="K59" s="29"/>
      <c r="L59" s="32" t="n">
        <f aca="false">I59*K59</f>
        <v>0</v>
      </c>
      <c r="M59" s="27"/>
      <c r="N59" s="28" t="s">
        <v>16</v>
      </c>
      <c r="O59" s="29"/>
      <c r="P59" s="32" t="n">
        <f aca="false">M59*O59</f>
        <v>0</v>
      </c>
      <c r="Q59" s="33" t="n">
        <f aca="false">G59+L59+P59</f>
        <v>0</v>
      </c>
    </row>
    <row r="60" customFormat="false" ht="14.4" hidden="false" customHeight="false" outlineLevel="0" collapsed="false">
      <c r="B60" s="16" t="s">
        <v>26</v>
      </c>
      <c r="C60" s="17"/>
      <c r="D60" s="18"/>
      <c r="E60" s="19"/>
      <c r="F60" s="20"/>
      <c r="G60" s="21" t="n">
        <f aca="false">SUM(G61:G64)</f>
        <v>0</v>
      </c>
      <c r="H60" s="22" t="e">
        <f aca="false">G60/$G$65</f>
        <v>#DIV/0!</v>
      </c>
      <c r="I60" s="18"/>
      <c r="J60" s="19"/>
      <c r="K60" s="20"/>
      <c r="L60" s="23" t="n">
        <f aca="false">SUM(L61:L64)</f>
        <v>0</v>
      </c>
      <c r="M60" s="18"/>
      <c r="N60" s="19"/>
      <c r="O60" s="20"/>
      <c r="P60" s="23" t="n">
        <f aca="false">SUM(P61:P64)</f>
        <v>0</v>
      </c>
      <c r="Q60" s="24" t="n">
        <f aca="false">SUM(Q61:Q64)</f>
        <v>0</v>
      </c>
    </row>
    <row r="61" customFormat="false" ht="14.4" hidden="false" customHeight="false" outlineLevel="0" collapsed="false">
      <c r="B61" s="25" t="s">
        <v>16</v>
      </c>
      <c r="C61" s="26" t="s">
        <v>17</v>
      </c>
      <c r="D61" s="27"/>
      <c r="E61" s="28" t="s">
        <v>16</v>
      </c>
      <c r="F61" s="29"/>
      <c r="G61" s="30" t="n">
        <f aca="false">D61*F61</f>
        <v>0</v>
      </c>
      <c r="H61" s="31"/>
      <c r="I61" s="27"/>
      <c r="J61" s="28" t="s">
        <v>16</v>
      </c>
      <c r="K61" s="29"/>
      <c r="L61" s="32" t="n">
        <f aca="false">I61*K61</f>
        <v>0</v>
      </c>
      <c r="M61" s="27"/>
      <c r="N61" s="28" t="s">
        <v>16</v>
      </c>
      <c r="O61" s="29"/>
      <c r="P61" s="32" t="n">
        <f aca="false">M61*O61</f>
        <v>0</v>
      </c>
      <c r="Q61" s="33" t="n">
        <f aca="false">G61+L61+P61</f>
        <v>0</v>
      </c>
    </row>
    <row r="62" customFormat="false" ht="14.4" hidden="false" customHeight="false" outlineLevel="0" collapsed="false">
      <c r="B62" s="25" t="s">
        <v>16</v>
      </c>
      <c r="C62" s="26" t="s">
        <v>17</v>
      </c>
      <c r="D62" s="27"/>
      <c r="E62" s="28" t="s">
        <v>16</v>
      </c>
      <c r="F62" s="29"/>
      <c r="G62" s="30" t="n">
        <f aca="false">D62*F62</f>
        <v>0</v>
      </c>
      <c r="H62" s="31"/>
      <c r="I62" s="27"/>
      <c r="J62" s="28" t="s">
        <v>16</v>
      </c>
      <c r="K62" s="29"/>
      <c r="L62" s="32" t="n">
        <f aca="false">I62*K62</f>
        <v>0</v>
      </c>
      <c r="M62" s="27"/>
      <c r="N62" s="28" t="s">
        <v>16</v>
      </c>
      <c r="O62" s="29"/>
      <c r="P62" s="32" t="n">
        <f aca="false">M62*O62</f>
        <v>0</v>
      </c>
      <c r="Q62" s="33" t="n">
        <f aca="false">G62+L62+P62</f>
        <v>0</v>
      </c>
    </row>
    <row r="63" customFormat="false" ht="14.4" hidden="false" customHeight="false" outlineLevel="0" collapsed="false">
      <c r="B63" s="25" t="s">
        <v>16</v>
      </c>
      <c r="C63" s="26" t="s">
        <v>17</v>
      </c>
      <c r="D63" s="27"/>
      <c r="E63" s="28" t="s">
        <v>16</v>
      </c>
      <c r="F63" s="29"/>
      <c r="G63" s="30" t="n">
        <f aca="false">D63*F63</f>
        <v>0</v>
      </c>
      <c r="H63" s="31"/>
      <c r="I63" s="27"/>
      <c r="J63" s="28" t="s">
        <v>16</v>
      </c>
      <c r="K63" s="29"/>
      <c r="L63" s="32" t="n">
        <f aca="false">I63*K63</f>
        <v>0</v>
      </c>
      <c r="M63" s="27"/>
      <c r="N63" s="28" t="s">
        <v>16</v>
      </c>
      <c r="O63" s="29"/>
      <c r="P63" s="32" t="n">
        <f aca="false">M63*O63</f>
        <v>0</v>
      </c>
      <c r="Q63" s="33" t="n">
        <f aca="false">G63+L63+P63</f>
        <v>0</v>
      </c>
    </row>
    <row r="64" customFormat="false" ht="14.4" hidden="false" customHeight="false" outlineLevel="0" collapsed="false">
      <c r="B64" s="25" t="s">
        <v>16</v>
      </c>
      <c r="C64" s="26" t="s">
        <v>17</v>
      </c>
      <c r="D64" s="27"/>
      <c r="E64" s="28" t="s">
        <v>16</v>
      </c>
      <c r="F64" s="29"/>
      <c r="G64" s="30" t="n">
        <f aca="false">D64*F64</f>
        <v>0</v>
      </c>
      <c r="H64" s="31"/>
      <c r="I64" s="27"/>
      <c r="J64" s="28" t="s">
        <v>16</v>
      </c>
      <c r="K64" s="29"/>
      <c r="L64" s="32" t="n">
        <f aca="false">I64*K64</f>
        <v>0</v>
      </c>
      <c r="M64" s="27"/>
      <c r="N64" s="28" t="s">
        <v>16</v>
      </c>
      <c r="O64" s="29"/>
      <c r="P64" s="32" t="n">
        <f aca="false">M64*O64</f>
        <v>0</v>
      </c>
      <c r="Q64" s="33" t="n">
        <f aca="false">G64+L64+P64</f>
        <v>0</v>
      </c>
    </row>
    <row r="65" customFormat="false" ht="15" hidden="false" customHeight="false" outlineLevel="0" collapsed="false">
      <c r="B65" s="34" t="s">
        <v>27</v>
      </c>
      <c r="C65" s="35"/>
      <c r="D65" s="36"/>
      <c r="E65" s="37"/>
      <c r="F65" s="38"/>
      <c r="G65" s="39" t="n">
        <f aca="false">G60+G55+G53+G48+G37+G33+G28+G23+G14+G7</f>
        <v>0</v>
      </c>
      <c r="H65" s="40"/>
      <c r="I65" s="36"/>
      <c r="J65" s="37"/>
      <c r="K65" s="38"/>
      <c r="L65" s="41" t="n">
        <f aca="false">L60+L55+L53+L48+L37+L33+L28+L23+L14+L7</f>
        <v>0</v>
      </c>
      <c r="M65" s="36"/>
      <c r="N65" s="37"/>
      <c r="O65" s="38"/>
      <c r="P65" s="41" t="n">
        <f aca="false">P60+P55+P53+P48+P37+P33+P28+P23+P14+P7</f>
        <v>0</v>
      </c>
      <c r="Q65" s="42" t="n">
        <f aca="false">Q60+Q55+Q53+Q48+Q37+Q33+Q28+Q23+Q14+Q7</f>
        <v>0</v>
      </c>
    </row>
  </sheetData>
  <sheetProtection sheet="true" objects="true" scenarios="true" selectLockedCells="true"/>
  <protectedRanges>
    <protectedRange name="Plage1" sqref="G7:H65 L7:L65 P7:Q65 B65 B60 B55 B53 B48 B37 B33 B28 B23 B14 B7 B5:Q6 B1:Q3"/>
  </protectedRanges>
  <mergeCells count="8">
    <mergeCell ref="B1:Q1"/>
    <mergeCell ref="B3:Q3"/>
    <mergeCell ref="B5:B6"/>
    <mergeCell ref="C5:C6"/>
    <mergeCell ref="D5:H5"/>
    <mergeCell ref="I5:L5"/>
    <mergeCell ref="M5:P5"/>
    <mergeCell ref="Q5:Q6"/>
  </mergeCells>
  <dataValidations count="7">
    <dataValidation allowBlank="true" operator="between" showDropDown="false" showErrorMessage="true" showInputMessage="true" sqref="B56:B59 B61:B64" type="list">
      <formula1>'Format CERFA'!$B$107:$B$110</formula1>
      <formula2>0</formula2>
    </dataValidation>
    <dataValidation allowBlank="true" operator="between" showDropDown="false" showErrorMessage="true" showInputMessage="true" sqref="E7 J7 N7 E14 J14 N14 E23 J23 N23 E28 J28 N28 E33 J33 N33 E37 J37 N37 E48 J48 N48 E53 J53 N53 E55 J55 N55 E60 J60 N60" type="list">
      <formula1>'Format CERFA'!$G$87:$G$90</formula1>
      <formula2>0</formula2>
    </dataValidation>
    <dataValidation allowBlank="true" operator="between" showDropDown="false" showErrorMessage="true" showInputMessage="true" sqref="E8:E13 J8:J13 N8:N13 E15:E22 J15:J22 N15:N22 E24:E27 J24:J27 N24:N27 E29:E32 J29:J32 N29:N32 E34:E36 J34:J36 N34:N36 E38:E47 J38:J47 N38:N47 E49:E52 J49:J52 N49:N52 E54 J54 N54 E56:E59 J56:J59 N56:N59 E61:E64 J61:J64 N61:N64" type="list">
      <formula1>'Format CERFA'!$G$86:$G$90</formula1>
      <formula2>0</formula2>
    </dataValidation>
    <dataValidation allowBlank="true" operator="between" showDropDown="false" showErrorMessage="true" showInputMessage="true" sqref="B54" type="list">
      <formula1>'Format CERFA'!$B$102:$B$105</formula1>
      <formula2>0</formula2>
    </dataValidation>
    <dataValidation allowBlank="true" operator="between" showDropDown="false" showErrorMessage="true" showInputMessage="true" sqref="B38:B47 B49:B52" type="list">
      <formula1>'Format CERFA'!$B$97:$B$100</formula1>
      <formula2>0</formula2>
    </dataValidation>
    <dataValidation allowBlank="true" operator="between" showDropDown="false" showErrorMessage="true" showInputMessage="true" sqref="B29:B32" type="list">
      <formula1>'Format CERFA'!$B$74:$B$75</formula1>
      <formula2>0</formula2>
    </dataValidation>
    <dataValidation allowBlank="true" operator="between" showDropDown="false" showErrorMessage="true" showInputMessage="true" sqref="B8:B13 B15:B22 B24:B27 B34:B36" type="list">
      <formula1>'Format CERFA'!$B$78:$B$94</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B1:K41"/>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8" activeCellId="0" sqref="B8"/>
    </sheetView>
  </sheetViews>
  <sheetFormatPr defaultRowHeight="14.4" zeroHeight="false" outlineLevelRow="0" outlineLevelCol="0"/>
  <cols>
    <col collapsed="false" customWidth="true" hidden="false" outlineLevel="0" max="1" min="1" style="0" width="3.66"/>
    <col collapsed="false" customWidth="true" hidden="false" outlineLevel="0" max="2" min="2" style="0" width="15.44"/>
    <col collapsed="false" customWidth="true" hidden="false" outlineLevel="0" max="3" min="3" style="43" width="52.44"/>
    <col collapsed="false" customWidth="true" hidden="false" outlineLevel="0" max="4" min="4" style="0" width="16.89"/>
    <col collapsed="false" customWidth="true" hidden="false" outlineLevel="0" max="5" min="5" style="44" width="11.22"/>
    <col collapsed="false" customWidth="true" hidden="false" outlineLevel="0" max="6" min="6" style="45" width="6.78"/>
    <col collapsed="false" customWidth="true" hidden="false" outlineLevel="0" max="7" min="7" style="0" width="16.89"/>
    <col collapsed="false" customWidth="true" hidden="false" outlineLevel="0" max="8" min="8" style="44" width="11.22"/>
    <col collapsed="false" customWidth="true" hidden="false" outlineLevel="0" max="9" min="9" style="0" width="16.89"/>
    <col collapsed="false" customWidth="true" hidden="false" outlineLevel="0" max="10" min="10" style="44" width="11.22"/>
    <col collapsed="false" customWidth="true" hidden="false" outlineLevel="0" max="11" min="11" style="0" width="15.34"/>
    <col collapsed="false" customWidth="true" hidden="false" outlineLevel="0" max="1025" min="12" style="0" width="10.67"/>
  </cols>
  <sheetData>
    <row r="1" customFormat="false" ht="21" hidden="false" customHeight="false" outlineLevel="0" collapsed="false">
      <c r="B1" s="46" t="s">
        <v>28</v>
      </c>
      <c r="C1" s="46"/>
      <c r="D1" s="46"/>
      <c r="E1" s="46"/>
      <c r="F1" s="46"/>
      <c r="G1" s="46"/>
      <c r="H1" s="46"/>
      <c r="I1" s="46"/>
      <c r="J1" s="46"/>
      <c r="K1" s="46"/>
    </row>
    <row r="2" customFormat="false" ht="6" hidden="false" customHeight="true" outlineLevel="0" collapsed="false">
      <c r="B2" s="47"/>
      <c r="C2" s="47"/>
      <c r="D2" s="47"/>
      <c r="E2" s="47"/>
      <c r="F2" s="47"/>
      <c r="G2" s="47"/>
      <c r="H2" s="47"/>
      <c r="I2" s="47"/>
      <c r="J2" s="47"/>
      <c r="K2" s="47"/>
    </row>
    <row r="3" customFormat="false" ht="147" hidden="false" customHeight="true" outlineLevel="0" collapsed="false">
      <c r="B3" s="48" t="s">
        <v>1</v>
      </c>
      <c r="C3" s="48"/>
      <c r="D3" s="48"/>
      <c r="E3" s="48"/>
      <c r="F3" s="48"/>
      <c r="G3" s="48"/>
      <c r="H3" s="48"/>
      <c r="I3" s="48"/>
      <c r="J3" s="48"/>
      <c r="K3" s="48"/>
    </row>
    <row r="4" customFormat="false" ht="6.6" hidden="false" customHeight="true" outlineLevel="0" collapsed="false"/>
    <row r="5" customFormat="false" ht="14.4" hidden="false" customHeight="true" outlineLevel="0" collapsed="false">
      <c r="B5" s="49" t="s">
        <v>29</v>
      </c>
      <c r="C5" s="50" t="s">
        <v>30</v>
      </c>
      <c r="D5" s="51" t="s">
        <v>4</v>
      </c>
      <c r="E5" s="51"/>
      <c r="F5" s="51"/>
      <c r="G5" s="51" t="s">
        <v>5</v>
      </c>
      <c r="H5" s="51"/>
      <c r="I5" s="51" t="s">
        <v>6</v>
      </c>
      <c r="J5" s="51"/>
      <c r="K5" s="52" t="s">
        <v>7</v>
      </c>
    </row>
    <row r="6" s="53" customFormat="true" ht="29.4" hidden="false" customHeight="true" outlineLevel="0" collapsed="false">
      <c r="B6" s="49"/>
      <c r="C6" s="50"/>
      <c r="D6" s="54" t="s">
        <v>31</v>
      </c>
      <c r="E6" s="55" t="s">
        <v>32</v>
      </c>
      <c r="F6" s="56" t="s">
        <v>12</v>
      </c>
      <c r="G6" s="54" t="s">
        <v>31</v>
      </c>
      <c r="H6" s="56" t="s">
        <v>32</v>
      </c>
      <c r="I6" s="54" t="s">
        <v>31</v>
      </c>
      <c r="J6" s="56" t="s">
        <v>32</v>
      </c>
      <c r="K6" s="52"/>
    </row>
    <row r="7" customFormat="false" ht="14.4" hidden="false" customHeight="false" outlineLevel="0" collapsed="false">
      <c r="B7" s="57" t="s">
        <v>33</v>
      </c>
      <c r="C7" s="58"/>
      <c r="D7" s="59" t="n">
        <f aca="false">SUM(D8:D13)</f>
        <v>0</v>
      </c>
      <c r="E7" s="60"/>
      <c r="F7" s="22" t="e">
        <f aca="false">D7/$D$41</f>
        <v>#DIV/0!</v>
      </c>
      <c r="G7" s="59" t="n">
        <f aca="false">SUM(G8:G13)</f>
        <v>0</v>
      </c>
      <c r="H7" s="61"/>
      <c r="I7" s="59" t="n">
        <f aca="false">SUM(I8:I13)</f>
        <v>0</v>
      </c>
      <c r="J7" s="61"/>
      <c r="K7" s="62" t="n">
        <f aca="false">SUM(K8:K13)</f>
        <v>0</v>
      </c>
    </row>
    <row r="8" customFormat="false" ht="14.4" hidden="false" customHeight="false" outlineLevel="0" collapsed="false">
      <c r="B8" s="25" t="s">
        <v>16</v>
      </c>
      <c r="C8" s="63" t="s">
        <v>17</v>
      </c>
      <c r="D8" s="64"/>
      <c r="E8" s="28" t="s">
        <v>16</v>
      </c>
      <c r="F8" s="65"/>
      <c r="G8" s="64"/>
      <c r="H8" s="28" t="s">
        <v>16</v>
      </c>
      <c r="I8" s="64"/>
      <c r="J8" s="28" t="s">
        <v>16</v>
      </c>
      <c r="K8" s="66" t="n">
        <f aca="false">D8+G8+I8</f>
        <v>0</v>
      </c>
    </row>
    <row r="9" customFormat="false" ht="14.4" hidden="false" customHeight="false" outlineLevel="0" collapsed="false">
      <c r="B9" s="25" t="s">
        <v>16</v>
      </c>
      <c r="C9" s="63" t="s">
        <v>17</v>
      </c>
      <c r="D9" s="64"/>
      <c r="E9" s="28" t="s">
        <v>16</v>
      </c>
      <c r="F9" s="65"/>
      <c r="G9" s="64"/>
      <c r="H9" s="28" t="s">
        <v>16</v>
      </c>
      <c r="I9" s="64"/>
      <c r="J9" s="28" t="s">
        <v>16</v>
      </c>
      <c r="K9" s="66" t="n">
        <f aca="false">D9+G9+I9</f>
        <v>0</v>
      </c>
    </row>
    <row r="10" customFormat="false" ht="14.4" hidden="false" customHeight="false" outlineLevel="0" collapsed="false">
      <c r="B10" s="25" t="s">
        <v>16</v>
      </c>
      <c r="C10" s="63" t="s">
        <v>17</v>
      </c>
      <c r="D10" s="64"/>
      <c r="E10" s="28" t="s">
        <v>16</v>
      </c>
      <c r="F10" s="65"/>
      <c r="G10" s="64"/>
      <c r="H10" s="28" t="s">
        <v>16</v>
      </c>
      <c r="I10" s="64"/>
      <c r="J10" s="28" t="s">
        <v>16</v>
      </c>
      <c r="K10" s="66" t="n">
        <f aca="false">D10+G10+I10</f>
        <v>0</v>
      </c>
    </row>
    <row r="11" customFormat="false" ht="14.4" hidden="false" customHeight="false" outlineLevel="0" collapsed="false">
      <c r="B11" s="25" t="s">
        <v>16</v>
      </c>
      <c r="C11" s="63"/>
      <c r="D11" s="64"/>
      <c r="E11" s="28" t="s">
        <v>16</v>
      </c>
      <c r="F11" s="65"/>
      <c r="G11" s="64"/>
      <c r="H11" s="28" t="s">
        <v>16</v>
      </c>
      <c r="I11" s="64"/>
      <c r="J11" s="28" t="s">
        <v>16</v>
      </c>
      <c r="K11" s="66" t="n">
        <f aca="false">D11+G11+I11</f>
        <v>0</v>
      </c>
    </row>
    <row r="12" customFormat="false" ht="14.4" hidden="false" customHeight="false" outlineLevel="0" collapsed="false">
      <c r="B12" s="25" t="s">
        <v>16</v>
      </c>
      <c r="C12" s="63" t="s">
        <v>17</v>
      </c>
      <c r="D12" s="64"/>
      <c r="E12" s="28" t="s">
        <v>16</v>
      </c>
      <c r="F12" s="65"/>
      <c r="G12" s="64"/>
      <c r="H12" s="28" t="s">
        <v>16</v>
      </c>
      <c r="I12" s="64"/>
      <c r="J12" s="28" t="s">
        <v>16</v>
      </c>
      <c r="K12" s="66" t="n">
        <f aca="false">D12+G12+I12</f>
        <v>0</v>
      </c>
    </row>
    <row r="13" customFormat="false" ht="14.4" hidden="false" customHeight="false" outlineLevel="0" collapsed="false">
      <c r="B13" s="25" t="s">
        <v>16</v>
      </c>
      <c r="C13" s="63" t="s">
        <v>17</v>
      </c>
      <c r="D13" s="64"/>
      <c r="E13" s="28" t="s">
        <v>16</v>
      </c>
      <c r="F13" s="65"/>
      <c r="G13" s="64"/>
      <c r="H13" s="28" t="s">
        <v>16</v>
      </c>
      <c r="I13" s="64"/>
      <c r="J13" s="28" t="s">
        <v>16</v>
      </c>
      <c r="K13" s="66" t="n">
        <f aca="false">D13+G13+I13</f>
        <v>0</v>
      </c>
    </row>
    <row r="14" customFormat="false" ht="14.4" hidden="false" customHeight="false" outlineLevel="0" collapsed="false">
      <c r="B14" s="57" t="s">
        <v>34</v>
      </c>
      <c r="C14" s="58"/>
      <c r="D14" s="59" t="n">
        <f aca="false">SUM(D15:D20)</f>
        <v>0</v>
      </c>
      <c r="E14" s="60"/>
      <c r="F14" s="22" t="e">
        <f aca="false">D14/$D$41</f>
        <v>#DIV/0!</v>
      </c>
      <c r="G14" s="59" t="n">
        <f aca="false">SUM(G15:G20)</f>
        <v>0</v>
      </c>
      <c r="H14" s="61"/>
      <c r="I14" s="59" t="n">
        <f aca="false">SUM(I15:I20)</f>
        <v>0</v>
      </c>
      <c r="J14" s="61"/>
      <c r="K14" s="62" t="n">
        <f aca="false">SUM(K15:K20)</f>
        <v>0</v>
      </c>
    </row>
    <row r="15" customFormat="false" ht="14.4" hidden="false" customHeight="false" outlineLevel="0" collapsed="false">
      <c r="B15" s="25" t="s">
        <v>16</v>
      </c>
      <c r="C15" s="63"/>
      <c r="D15" s="64"/>
      <c r="E15" s="28" t="s">
        <v>16</v>
      </c>
      <c r="F15" s="65"/>
      <c r="G15" s="64"/>
      <c r="H15" s="28" t="s">
        <v>16</v>
      </c>
      <c r="I15" s="64"/>
      <c r="J15" s="28" t="s">
        <v>16</v>
      </c>
      <c r="K15" s="66" t="n">
        <f aca="false">D15+G15+I15</f>
        <v>0</v>
      </c>
    </row>
    <row r="16" customFormat="false" ht="14.4" hidden="false" customHeight="false" outlineLevel="0" collapsed="false">
      <c r="B16" s="25" t="s">
        <v>16</v>
      </c>
      <c r="C16" s="63"/>
      <c r="D16" s="64"/>
      <c r="E16" s="28" t="s">
        <v>16</v>
      </c>
      <c r="F16" s="65"/>
      <c r="G16" s="64"/>
      <c r="H16" s="28" t="s">
        <v>16</v>
      </c>
      <c r="I16" s="64"/>
      <c r="J16" s="28" t="s">
        <v>16</v>
      </c>
      <c r="K16" s="66" t="n">
        <f aca="false">D16+G16+I16</f>
        <v>0</v>
      </c>
    </row>
    <row r="17" customFormat="false" ht="14.4" hidden="false" customHeight="false" outlineLevel="0" collapsed="false">
      <c r="B17" s="25" t="s">
        <v>16</v>
      </c>
      <c r="C17" s="63"/>
      <c r="D17" s="64"/>
      <c r="E17" s="28" t="s">
        <v>16</v>
      </c>
      <c r="F17" s="65"/>
      <c r="G17" s="64"/>
      <c r="H17" s="28" t="s">
        <v>16</v>
      </c>
      <c r="I17" s="64"/>
      <c r="J17" s="28" t="s">
        <v>16</v>
      </c>
      <c r="K17" s="66" t="n">
        <f aca="false">D17+G17+I17</f>
        <v>0</v>
      </c>
    </row>
    <row r="18" customFormat="false" ht="14.4" hidden="false" customHeight="false" outlineLevel="0" collapsed="false">
      <c r="B18" s="25" t="s">
        <v>16</v>
      </c>
      <c r="C18" s="63"/>
      <c r="D18" s="64"/>
      <c r="E18" s="28" t="s">
        <v>16</v>
      </c>
      <c r="F18" s="65"/>
      <c r="G18" s="64"/>
      <c r="H18" s="28" t="s">
        <v>16</v>
      </c>
      <c r="I18" s="64"/>
      <c r="J18" s="28" t="s">
        <v>16</v>
      </c>
      <c r="K18" s="66" t="n">
        <f aca="false">D18+G18+I18</f>
        <v>0</v>
      </c>
    </row>
    <row r="19" customFormat="false" ht="14.4" hidden="false" customHeight="false" outlineLevel="0" collapsed="false">
      <c r="B19" s="25" t="s">
        <v>16</v>
      </c>
      <c r="C19" s="63"/>
      <c r="D19" s="64"/>
      <c r="E19" s="28" t="s">
        <v>16</v>
      </c>
      <c r="F19" s="65"/>
      <c r="G19" s="64"/>
      <c r="H19" s="28" t="s">
        <v>16</v>
      </c>
      <c r="I19" s="64"/>
      <c r="J19" s="28" t="s">
        <v>16</v>
      </c>
      <c r="K19" s="66" t="n">
        <f aca="false">D19+G19+I19</f>
        <v>0</v>
      </c>
    </row>
    <row r="20" customFormat="false" ht="14.4" hidden="false" customHeight="false" outlineLevel="0" collapsed="false">
      <c r="B20" s="25" t="s">
        <v>16</v>
      </c>
      <c r="C20" s="63"/>
      <c r="D20" s="64"/>
      <c r="E20" s="28" t="s">
        <v>16</v>
      </c>
      <c r="F20" s="65"/>
      <c r="G20" s="64"/>
      <c r="H20" s="28" t="s">
        <v>16</v>
      </c>
      <c r="I20" s="64"/>
      <c r="J20" s="28" t="s">
        <v>16</v>
      </c>
      <c r="K20" s="66" t="n">
        <f aca="false">D20+G20+I20</f>
        <v>0</v>
      </c>
    </row>
    <row r="21" customFormat="false" ht="14.4" hidden="false" customHeight="false" outlineLevel="0" collapsed="false">
      <c r="B21" s="57" t="s">
        <v>35</v>
      </c>
      <c r="C21" s="58"/>
      <c r="D21" s="59" t="n">
        <f aca="false">SUM(D22:D29)</f>
        <v>0</v>
      </c>
      <c r="E21" s="60"/>
      <c r="F21" s="22" t="e">
        <f aca="false">D21/$D$41</f>
        <v>#DIV/0!</v>
      </c>
      <c r="G21" s="59" t="n">
        <f aca="false">SUM(G22:G29)</f>
        <v>0</v>
      </c>
      <c r="H21" s="61"/>
      <c r="I21" s="59" t="n">
        <f aca="false">SUM(I22:I29)</f>
        <v>0</v>
      </c>
      <c r="J21" s="61"/>
      <c r="K21" s="62" t="n">
        <f aca="false">SUM(K22:K29)</f>
        <v>0</v>
      </c>
    </row>
    <row r="22" customFormat="false" ht="14.4" hidden="false" customHeight="false" outlineLevel="0" collapsed="false">
      <c r="B22" s="25" t="s">
        <v>36</v>
      </c>
      <c r="C22" s="63" t="s">
        <v>36</v>
      </c>
      <c r="D22" s="64"/>
      <c r="E22" s="28" t="s">
        <v>16</v>
      </c>
      <c r="F22" s="65"/>
      <c r="G22" s="64"/>
      <c r="H22" s="28" t="s">
        <v>16</v>
      </c>
      <c r="I22" s="64"/>
      <c r="J22" s="28" t="s">
        <v>16</v>
      </c>
      <c r="K22" s="66" t="n">
        <f aca="false">D22+G22+I22</f>
        <v>0</v>
      </c>
    </row>
    <row r="23" customFormat="false" ht="14.4" hidden="false" customHeight="false" outlineLevel="0" collapsed="false">
      <c r="B23" s="25" t="s">
        <v>37</v>
      </c>
      <c r="C23" s="63" t="s">
        <v>37</v>
      </c>
      <c r="D23" s="64"/>
      <c r="E23" s="28" t="s">
        <v>16</v>
      </c>
      <c r="F23" s="65"/>
      <c r="G23" s="64"/>
      <c r="H23" s="28" t="s">
        <v>16</v>
      </c>
      <c r="I23" s="64"/>
      <c r="J23" s="28" t="s">
        <v>16</v>
      </c>
      <c r="K23" s="66" t="n">
        <f aca="false">D23+G23+I23</f>
        <v>0</v>
      </c>
    </row>
    <row r="24" customFormat="false" ht="14.4" hidden="false" customHeight="false" outlineLevel="0" collapsed="false">
      <c r="B24" s="25" t="s">
        <v>38</v>
      </c>
      <c r="C24" s="63" t="s">
        <v>39</v>
      </c>
      <c r="D24" s="64"/>
      <c r="E24" s="28" t="s">
        <v>16</v>
      </c>
      <c r="F24" s="65"/>
      <c r="G24" s="64"/>
      <c r="H24" s="28" t="s">
        <v>16</v>
      </c>
      <c r="I24" s="64"/>
      <c r="J24" s="28" t="s">
        <v>16</v>
      </c>
      <c r="K24" s="66" t="n">
        <f aca="false">D24+G24+I24</f>
        <v>0</v>
      </c>
    </row>
    <row r="25" customFormat="false" ht="14.4" hidden="false" customHeight="false" outlineLevel="0" collapsed="false">
      <c r="B25" s="25" t="s">
        <v>40</v>
      </c>
      <c r="C25" s="63" t="s">
        <v>17</v>
      </c>
      <c r="D25" s="64"/>
      <c r="E25" s="28" t="s">
        <v>16</v>
      </c>
      <c r="F25" s="65"/>
      <c r="G25" s="64"/>
      <c r="H25" s="28" t="s">
        <v>16</v>
      </c>
      <c r="I25" s="64"/>
      <c r="J25" s="28" t="s">
        <v>16</v>
      </c>
      <c r="K25" s="66" t="n">
        <f aca="false">D25+G25+I25</f>
        <v>0</v>
      </c>
    </row>
    <row r="26" customFormat="false" ht="14.4" hidden="false" customHeight="false" outlineLevel="0" collapsed="false">
      <c r="B26" s="25" t="s">
        <v>41</v>
      </c>
      <c r="C26" s="63" t="s">
        <v>17</v>
      </c>
      <c r="D26" s="64"/>
      <c r="E26" s="28" t="s">
        <v>16</v>
      </c>
      <c r="F26" s="65"/>
      <c r="G26" s="64"/>
      <c r="H26" s="28" t="s">
        <v>16</v>
      </c>
      <c r="I26" s="64"/>
      <c r="J26" s="28" t="s">
        <v>16</v>
      </c>
      <c r="K26" s="66" t="n">
        <f aca="false">D26+G26+I26</f>
        <v>0</v>
      </c>
    </row>
    <row r="27" customFormat="false" ht="14.4" hidden="false" customHeight="false" outlineLevel="0" collapsed="false">
      <c r="B27" s="25" t="s">
        <v>42</v>
      </c>
      <c r="C27" s="63" t="s">
        <v>17</v>
      </c>
      <c r="D27" s="64"/>
      <c r="E27" s="28" t="s">
        <v>16</v>
      </c>
      <c r="F27" s="65"/>
      <c r="G27" s="64"/>
      <c r="H27" s="28" t="s">
        <v>16</v>
      </c>
      <c r="I27" s="64"/>
      <c r="J27" s="28" t="s">
        <v>16</v>
      </c>
      <c r="K27" s="66" t="n">
        <f aca="false">D27+G27+I27</f>
        <v>0</v>
      </c>
    </row>
    <row r="28" customFormat="false" ht="14.4" hidden="false" customHeight="false" outlineLevel="0" collapsed="false">
      <c r="B28" s="25" t="s">
        <v>43</v>
      </c>
      <c r="C28" s="63" t="s">
        <v>17</v>
      </c>
      <c r="D28" s="64"/>
      <c r="E28" s="28" t="s">
        <v>16</v>
      </c>
      <c r="F28" s="65"/>
      <c r="G28" s="64"/>
      <c r="H28" s="28" t="s">
        <v>16</v>
      </c>
      <c r="I28" s="64"/>
      <c r="J28" s="28" t="s">
        <v>16</v>
      </c>
      <c r="K28" s="66" t="n">
        <f aca="false">D28+G28+I28</f>
        <v>0</v>
      </c>
    </row>
    <row r="29" customFormat="false" ht="14.4" hidden="false" customHeight="false" outlineLevel="0" collapsed="false">
      <c r="B29" s="25" t="s">
        <v>44</v>
      </c>
      <c r="C29" s="63"/>
      <c r="D29" s="64"/>
      <c r="E29" s="28" t="s">
        <v>16</v>
      </c>
      <c r="F29" s="65"/>
      <c r="G29" s="64"/>
      <c r="H29" s="28" t="s">
        <v>16</v>
      </c>
      <c r="I29" s="64"/>
      <c r="J29" s="28" t="s">
        <v>16</v>
      </c>
      <c r="K29" s="66" t="n">
        <f aca="false">D29+G29+I29</f>
        <v>0</v>
      </c>
    </row>
    <row r="30" customFormat="false" ht="14.4" hidden="false" customHeight="false" outlineLevel="0" collapsed="false">
      <c r="B30" s="57" t="s">
        <v>45</v>
      </c>
      <c r="C30" s="58"/>
      <c r="D30" s="59" t="n">
        <f aca="false">SUM(D31:D40)</f>
        <v>0</v>
      </c>
      <c r="E30" s="60"/>
      <c r="F30" s="22" t="e">
        <f aca="false">D30/$D$41</f>
        <v>#DIV/0!</v>
      </c>
      <c r="G30" s="59" t="n">
        <f aca="false">SUM(G31:G40)</f>
        <v>0</v>
      </c>
      <c r="H30" s="61"/>
      <c r="I30" s="59" t="n">
        <f aca="false">SUM(I31:I40)</f>
        <v>0</v>
      </c>
      <c r="J30" s="61"/>
      <c r="K30" s="62" t="n">
        <f aca="false">SUM(K31:K40)</f>
        <v>0</v>
      </c>
    </row>
    <row r="31" customFormat="false" ht="14.4" hidden="false" customHeight="false" outlineLevel="0" collapsed="false">
      <c r="B31" s="25" t="s">
        <v>16</v>
      </c>
      <c r="C31" s="63"/>
      <c r="D31" s="64"/>
      <c r="E31" s="28" t="s">
        <v>16</v>
      </c>
      <c r="F31" s="65"/>
      <c r="G31" s="64"/>
      <c r="H31" s="28" t="s">
        <v>16</v>
      </c>
      <c r="I31" s="64"/>
      <c r="J31" s="28" t="s">
        <v>16</v>
      </c>
      <c r="K31" s="66" t="n">
        <f aca="false">D31+G31+I31</f>
        <v>0</v>
      </c>
    </row>
    <row r="32" customFormat="false" ht="14.4" hidden="false" customHeight="false" outlineLevel="0" collapsed="false">
      <c r="B32" s="25" t="s">
        <v>16</v>
      </c>
      <c r="C32" s="63"/>
      <c r="D32" s="64"/>
      <c r="E32" s="28" t="s">
        <v>16</v>
      </c>
      <c r="F32" s="65"/>
      <c r="G32" s="64"/>
      <c r="H32" s="28" t="s">
        <v>16</v>
      </c>
      <c r="I32" s="64"/>
      <c r="J32" s="28" t="s">
        <v>16</v>
      </c>
      <c r="K32" s="66" t="n">
        <f aca="false">D32+G32+I32</f>
        <v>0</v>
      </c>
    </row>
    <row r="33" customFormat="false" ht="14.4" hidden="false" customHeight="false" outlineLevel="0" collapsed="false">
      <c r="B33" s="25" t="s">
        <v>16</v>
      </c>
      <c r="C33" s="63"/>
      <c r="D33" s="64"/>
      <c r="E33" s="28" t="s">
        <v>16</v>
      </c>
      <c r="F33" s="65"/>
      <c r="G33" s="64"/>
      <c r="H33" s="28" t="s">
        <v>16</v>
      </c>
      <c r="I33" s="64"/>
      <c r="J33" s="28" t="s">
        <v>16</v>
      </c>
      <c r="K33" s="66" t="n">
        <f aca="false">D33+G33+I33</f>
        <v>0</v>
      </c>
    </row>
    <row r="34" customFormat="false" ht="14.4" hidden="false" customHeight="false" outlineLevel="0" collapsed="false">
      <c r="B34" s="25" t="s">
        <v>16</v>
      </c>
      <c r="C34" s="63"/>
      <c r="D34" s="64"/>
      <c r="E34" s="28" t="s">
        <v>16</v>
      </c>
      <c r="F34" s="65"/>
      <c r="G34" s="64"/>
      <c r="H34" s="28" t="s">
        <v>16</v>
      </c>
      <c r="I34" s="64"/>
      <c r="J34" s="28" t="s">
        <v>16</v>
      </c>
      <c r="K34" s="66" t="n">
        <f aca="false">D34+G34+I34</f>
        <v>0</v>
      </c>
    </row>
    <row r="35" customFormat="false" ht="14.4" hidden="false" customHeight="false" outlineLevel="0" collapsed="false">
      <c r="B35" s="25" t="s">
        <v>16</v>
      </c>
      <c r="C35" s="63"/>
      <c r="D35" s="64"/>
      <c r="E35" s="28" t="s">
        <v>16</v>
      </c>
      <c r="F35" s="65"/>
      <c r="G35" s="64"/>
      <c r="H35" s="28" t="s">
        <v>16</v>
      </c>
      <c r="I35" s="64"/>
      <c r="J35" s="28" t="s">
        <v>16</v>
      </c>
      <c r="K35" s="66" t="n">
        <f aca="false">D35+G35+I35</f>
        <v>0</v>
      </c>
    </row>
    <row r="36" customFormat="false" ht="14.4" hidden="false" customHeight="false" outlineLevel="0" collapsed="false">
      <c r="B36" s="25" t="s">
        <v>16</v>
      </c>
      <c r="C36" s="63"/>
      <c r="D36" s="64"/>
      <c r="E36" s="28" t="s">
        <v>16</v>
      </c>
      <c r="F36" s="65"/>
      <c r="G36" s="64"/>
      <c r="H36" s="28" t="s">
        <v>16</v>
      </c>
      <c r="I36" s="64"/>
      <c r="J36" s="28" t="s">
        <v>16</v>
      </c>
      <c r="K36" s="66" t="n">
        <f aca="false">D36+G36+I36</f>
        <v>0</v>
      </c>
    </row>
    <row r="37" customFormat="false" ht="14.4" hidden="false" customHeight="false" outlineLevel="0" collapsed="false">
      <c r="B37" s="25" t="s">
        <v>16</v>
      </c>
      <c r="C37" s="63"/>
      <c r="D37" s="64"/>
      <c r="E37" s="28" t="s">
        <v>16</v>
      </c>
      <c r="F37" s="65"/>
      <c r="G37" s="64"/>
      <c r="H37" s="28" t="s">
        <v>16</v>
      </c>
      <c r="I37" s="64"/>
      <c r="J37" s="28" t="s">
        <v>16</v>
      </c>
      <c r="K37" s="66" t="n">
        <f aca="false">D37+G37+I37</f>
        <v>0</v>
      </c>
    </row>
    <row r="38" customFormat="false" ht="14.4" hidden="false" customHeight="false" outlineLevel="0" collapsed="false">
      <c r="B38" s="25" t="s">
        <v>16</v>
      </c>
      <c r="C38" s="63"/>
      <c r="D38" s="64"/>
      <c r="E38" s="28" t="s">
        <v>16</v>
      </c>
      <c r="F38" s="65"/>
      <c r="G38" s="64"/>
      <c r="H38" s="28" t="s">
        <v>16</v>
      </c>
      <c r="I38" s="64"/>
      <c r="J38" s="28" t="s">
        <v>16</v>
      </c>
      <c r="K38" s="66" t="n">
        <f aca="false">D38+G38+I38</f>
        <v>0</v>
      </c>
    </row>
    <row r="39" customFormat="false" ht="14.4" hidden="false" customHeight="false" outlineLevel="0" collapsed="false">
      <c r="B39" s="25" t="s">
        <v>16</v>
      </c>
      <c r="C39" s="63"/>
      <c r="D39" s="64"/>
      <c r="E39" s="28" t="s">
        <v>16</v>
      </c>
      <c r="F39" s="65"/>
      <c r="G39" s="64"/>
      <c r="H39" s="28" t="s">
        <v>16</v>
      </c>
      <c r="I39" s="64"/>
      <c r="J39" s="28" t="s">
        <v>16</v>
      </c>
      <c r="K39" s="66" t="n">
        <f aca="false">D39+G39+I39</f>
        <v>0</v>
      </c>
    </row>
    <row r="40" customFormat="false" ht="14.4" hidden="false" customHeight="false" outlineLevel="0" collapsed="false">
      <c r="B40" s="25" t="s">
        <v>16</v>
      </c>
      <c r="C40" s="63"/>
      <c r="D40" s="64"/>
      <c r="E40" s="28" t="s">
        <v>16</v>
      </c>
      <c r="F40" s="65"/>
      <c r="G40" s="64"/>
      <c r="H40" s="28" t="s">
        <v>16</v>
      </c>
      <c r="I40" s="64"/>
      <c r="J40" s="28" t="s">
        <v>16</v>
      </c>
      <c r="K40" s="66" t="n">
        <f aca="false">D40+G40+I40</f>
        <v>0</v>
      </c>
    </row>
    <row r="41" customFormat="false" ht="15" hidden="false" customHeight="false" outlineLevel="0" collapsed="false">
      <c r="B41" s="67" t="s">
        <v>46</v>
      </c>
      <c r="C41" s="68"/>
      <c r="D41" s="69" t="n">
        <f aca="false">D30+D21+D14+D7</f>
        <v>0</v>
      </c>
      <c r="E41" s="70"/>
      <c r="F41" s="71"/>
      <c r="G41" s="69" t="n">
        <f aca="false">G30+G21+G14+G7</f>
        <v>0</v>
      </c>
      <c r="H41" s="72"/>
      <c r="I41" s="69" t="n">
        <f aca="false">I30+I21+I14+I7</f>
        <v>0</v>
      </c>
      <c r="J41" s="72"/>
      <c r="K41" s="73" t="n">
        <f aca="false">K30+K21+K14+K7</f>
        <v>0</v>
      </c>
    </row>
  </sheetData>
  <sheetProtection sheet="true" objects="true" scenarios="true" selectLockedCells="true"/>
  <mergeCells count="8">
    <mergeCell ref="B1:K1"/>
    <mergeCell ref="B3:K3"/>
    <mergeCell ref="B5:B6"/>
    <mergeCell ref="C5:C6"/>
    <mergeCell ref="D5:F5"/>
    <mergeCell ref="G5:H5"/>
    <mergeCell ref="I5:J5"/>
    <mergeCell ref="K5:K6"/>
  </mergeCells>
  <dataValidations count="6">
    <dataValidation allowBlank="true" operator="between" showDropDown="false" showErrorMessage="true" showInputMessage="true" sqref="E7 H7 J7" type="list">
      <formula1>'Format CERFA'!$G$87:$G$90</formula1>
      <formula2>0</formula2>
    </dataValidation>
    <dataValidation allowBlank="true" operator="between" showDropDown="false" showErrorMessage="true" showInputMessage="true" sqref="B22:B29" type="list">
      <formula1>'Format CERFA'!$B$122:$B$138</formula1>
      <formula2>0</formula2>
    </dataValidation>
    <dataValidation allowBlank="true" operator="between" showDropDown="false" showErrorMessage="true" showInputMessage="true" sqref="B31:B40" type="list">
      <formula1>'Format CERFA'!$B$145:$B$148</formula1>
      <formula2>0</formula2>
    </dataValidation>
    <dataValidation allowBlank="true" operator="between" showDropDown="false" showErrorMessage="true" showInputMessage="true" sqref="E14 H14 J14 E21 H21 J21 E30 H30 J30" type="list">
      <formula1>'Format CERFA'!$F$129:$F$130</formula1>
      <formula2>0</formula2>
    </dataValidation>
    <dataValidation allowBlank="true" operator="between" showDropDown="false" showErrorMessage="true" showInputMessage="true" sqref="B8:B13 B15:B20" type="list">
      <formula1>'Format CERFA'!$B$121:$B$138</formula1>
      <formula2>0</formula2>
    </dataValidation>
    <dataValidation allowBlank="true" operator="between" showDropDown="false" showErrorMessage="true" showInputMessage="true" sqref="E8:E13 H8:H13 J8:J13 E15:E20 H15:H20 J15:J20 E22:E29 H22:H29 J22:J29 E31:E40 H31:H40 J31:J40" type="list">
      <formula1>'Format CERFA'!$F$128:$F$130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B1:G20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10" activeCellId="0" sqref="D10"/>
    </sheetView>
  </sheetViews>
  <sheetFormatPr defaultRowHeight="14.4" zeroHeight="false" outlineLevelRow="0" outlineLevelCol="0"/>
  <cols>
    <col collapsed="false" customWidth="true" hidden="false" outlineLevel="0" max="1" min="1" style="0" width="10.67"/>
    <col collapsed="false" customWidth="true" hidden="false" outlineLevel="0" max="2" min="2" style="74" width="37.78"/>
    <col collapsed="false" customWidth="true" hidden="false" outlineLevel="0" max="3" min="3" style="75" width="17.67"/>
    <col collapsed="false" customWidth="true" hidden="false" outlineLevel="0" max="4" min="4" style="74" width="36.11"/>
    <col collapsed="false" customWidth="true" hidden="false" outlineLevel="0" max="5" min="5" style="75" width="17"/>
    <col collapsed="false" customWidth="true" hidden="false" outlineLevel="0" max="1025" min="6" style="0" width="10.67"/>
  </cols>
  <sheetData>
    <row r="1" customFormat="false" ht="84" hidden="false" customHeight="true" outlineLevel="0" collapsed="false">
      <c r="B1" s="48" t="s">
        <v>47</v>
      </c>
      <c r="C1" s="48"/>
      <c r="D1" s="48"/>
      <c r="E1" s="48"/>
    </row>
    <row r="2" customFormat="false" ht="6" hidden="false" customHeight="true" outlineLevel="0" collapsed="false"/>
    <row r="3" customFormat="false" ht="14.4" hidden="false" customHeight="false" outlineLevel="0" collapsed="false">
      <c r="B3" s="76" t="s">
        <v>48</v>
      </c>
      <c r="C3" s="77" t="s">
        <v>31</v>
      </c>
      <c r="D3" s="76" t="s">
        <v>49</v>
      </c>
      <c r="E3" s="77" t="s">
        <v>31</v>
      </c>
    </row>
    <row r="4" customFormat="false" ht="14.4" hidden="false" customHeight="true" outlineLevel="0" collapsed="false">
      <c r="B4" s="78" t="s">
        <v>50</v>
      </c>
      <c r="C4" s="78"/>
      <c r="D4" s="78" t="s">
        <v>51</v>
      </c>
      <c r="E4" s="78"/>
    </row>
    <row r="5" customFormat="false" ht="28.2" hidden="false" customHeight="true" outlineLevel="0" collapsed="false">
      <c r="B5" s="79" t="s">
        <v>52</v>
      </c>
      <c r="C5" s="80" t="n">
        <f aca="false">SUM(C6:C8)</f>
        <v>0</v>
      </c>
      <c r="D5" s="79" t="s">
        <v>53</v>
      </c>
      <c r="E5" s="80" t="n">
        <f aca="false">SUMIF('Détail des ressouces'!$B$7:$B$41,'Format CERFA'!D5,'Détail des ressouces'!$D$7:$D$41)</f>
        <v>0</v>
      </c>
    </row>
    <row r="6" customFormat="false" ht="14.4" hidden="false" customHeight="false" outlineLevel="0" collapsed="false">
      <c r="B6" s="81" t="s">
        <v>54</v>
      </c>
      <c r="C6" s="82" t="n">
        <f aca="false">SUMIF('Détail des charges'!$B$7:$B$65,'Format CERFA'!B6,'Détail des charges'!$G$7:$G$65)</f>
        <v>0</v>
      </c>
      <c r="D6" s="81"/>
      <c r="E6" s="82"/>
    </row>
    <row r="7" customFormat="false" ht="14.4" hidden="false" customHeight="false" outlineLevel="0" collapsed="false">
      <c r="B7" s="81" t="s">
        <v>55</v>
      </c>
      <c r="C7" s="82" t="n">
        <f aca="false">SUMIF('Détail des charges'!$B$7:$B$65,'Format CERFA'!B7,'Détail des charges'!$G$7:$G$65)</f>
        <v>0</v>
      </c>
      <c r="D7" s="79" t="s">
        <v>56</v>
      </c>
      <c r="E7" s="80" t="n">
        <f aca="false">E10+E11+E13+E14+E8+E16+E18+E19+E21+E22+E23+E24+E25</f>
        <v>0</v>
      </c>
    </row>
    <row r="8" customFormat="false" ht="14.4" hidden="false" customHeight="false" outlineLevel="0" collapsed="false">
      <c r="B8" s="81" t="s">
        <v>57</v>
      </c>
      <c r="C8" s="82" t="n">
        <f aca="false">SUMIF('Détail des charges'!$B$7:$B$65,'Format CERFA'!B8,'Détail des charges'!$G$7:$G$65)</f>
        <v>0</v>
      </c>
      <c r="D8" s="81" t="s">
        <v>58</v>
      </c>
      <c r="E8" s="82" t="n">
        <f aca="false">SUMIF('Détail des ressouces'!$B$7:$B$41,'Format CERFA'!D8,'Détail des ressouces'!$D$7:$D$41)</f>
        <v>0</v>
      </c>
    </row>
    <row r="9" customFormat="false" ht="14.4" hidden="false" customHeight="false" outlineLevel="0" collapsed="false">
      <c r="B9" s="79" t="s">
        <v>59</v>
      </c>
      <c r="C9" s="80" t="n">
        <f aca="false">SUM(C10:C13)</f>
        <v>0</v>
      </c>
      <c r="D9" s="81"/>
      <c r="E9" s="82"/>
    </row>
    <row r="10" customFormat="false" ht="12.6" hidden="false" customHeight="true" outlineLevel="0" collapsed="false">
      <c r="B10" s="81" t="s">
        <v>60</v>
      </c>
      <c r="C10" s="82" t="n">
        <f aca="false">SUMIF('Détail des charges'!$B$7:$B$65,'Format CERFA'!B10,'Détail des charges'!$G$7:$G$65)</f>
        <v>0</v>
      </c>
      <c r="D10" s="81" t="s">
        <v>36</v>
      </c>
      <c r="E10" s="82" t="n">
        <f aca="false">SUMIF('Détail des ressouces'!$B$7:$B$41,'Format CERFA'!D10,'Détail des ressouces'!$D$7:$D$41)</f>
        <v>0</v>
      </c>
    </row>
    <row r="11" customFormat="false" ht="14.4" hidden="false" customHeight="false" outlineLevel="0" collapsed="false">
      <c r="B11" s="81" t="s">
        <v>61</v>
      </c>
      <c r="C11" s="82" t="n">
        <f aca="false">SUMIF('Détail des charges'!$B$7:$B$65,'Format CERFA'!B11,'Détail des charges'!$G$7:$G$65)</f>
        <v>0</v>
      </c>
      <c r="D11" s="81" t="s">
        <v>62</v>
      </c>
      <c r="E11" s="82" t="n">
        <f aca="false">SUMIF('Détail des ressouces'!$B$7:$B$41,'Format CERFA'!D11,'Détail des ressouces'!$D$7:$D$41)</f>
        <v>0</v>
      </c>
    </row>
    <row r="12" customFormat="false" ht="14.4" hidden="false" customHeight="false" outlineLevel="0" collapsed="false">
      <c r="B12" s="81" t="s">
        <v>63</v>
      </c>
      <c r="C12" s="82" t="n">
        <f aca="false">SUMIF('Détail des charges'!$B$7:$B$65,'Format CERFA'!B12,'Détail des charges'!$G$7:$G$65)</f>
        <v>0</v>
      </c>
      <c r="D12" s="81"/>
      <c r="E12" s="82"/>
    </row>
    <row r="13" customFormat="false" ht="13.8" hidden="false" customHeight="true" outlineLevel="0" collapsed="false">
      <c r="B13" s="81" t="s">
        <v>64</v>
      </c>
      <c r="C13" s="82" t="n">
        <f aca="false">SUMIF('Détail des charges'!$B$7:$B$65,'Format CERFA'!B13,'Détail des charges'!$G$7:$G$65)</f>
        <v>0</v>
      </c>
      <c r="D13" s="81" t="s">
        <v>37</v>
      </c>
      <c r="E13" s="82" t="n">
        <f aca="false">SUMIF('Détail des ressouces'!$B$7:$B$41,'Format CERFA'!D13,'Détail des ressouces'!$D$7:$D$41)</f>
        <v>0</v>
      </c>
    </row>
    <row r="14" customFormat="false" ht="12.6" hidden="false" customHeight="true" outlineLevel="0" collapsed="false">
      <c r="B14" s="79" t="s">
        <v>65</v>
      </c>
      <c r="C14" s="80" t="n">
        <f aca="false">SUM(C15:C18)</f>
        <v>0</v>
      </c>
      <c r="D14" s="81" t="s">
        <v>66</v>
      </c>
      <c r="E14" s="82" t="n">
        <f aca="false">SUMIF('Détail des ressouces'!$B$7:$B$41,'Format CERFA'!D14,'Détail des ressouces'!$D$7:$D$41)</f>
        <v>0</v>
      </c>
    </row>
    <row r="15" customFormat="false" ht="13.2" hidden="false" customHeight="true" outlineLevel="0" collapsed="false">
      <c r="B15" s="81" t="s">
        <v>67</v>
      </c>
      <c r="C15" s="82" t="n">
        <f aca="false">SUMIF('Détail des charges'!$B$7:$B$65,'Format CERFA'!B15,'Détail des charges'!$G$7:$G$65)</f>
        <v>0</v>
      </c>
      <c r="D15" s="81"/>
      <c r="E15" s="82"/>
    </row>
    <row r="16" customFormat="false" ht="14.4" hidden="false" customHeight="false" outlineLevel="0" collapsed="false">
      <c r="B16" s="81" t="s">
        <v>68</v>
      </c>
      <c r="C16" s="82" t="n">
        <f aca="false">SUMIF('Détail des charges'!$B$7:$B$65,'Format CERFA'!B16,'Détail des charges'!$G$7:$G$65)</f>
        <v>0</v>
      </c>
      <c r="D16" s="81" t="s">
        <v>43</v>
      </c>
      <c r="E16" s="82" t="n">
        <f aca="false">SUMIF('Détail des ressouces'!$B$7:$B$41,'Format CERFA'!D16,'Détail des ressouces'!$D$7:$D$41)</f>
        <v>0</v>
      </c>
    </row>
    <row r="17" customFormat="false" ht="14.4" hidden="false" customHeight="false" outlineLevel="0" collapsed="false">
      <c r="B17" s="81" t="s">
        <v>69</v>
      </c>
      <c r="C17" s="82" t="n">
        <f aca="false">SUMIF('Détail des charges'!$B$7:$B$65,'Format CERFA'!B17,'Détail des charges'!$G$7:$G$65)</f>
        <v>0</v>
      </c>
      <c r="D17" s="81"/>
      <c r="E17" s="82"/>
    </row>
    <row r="18" customFormat="false" ht="14.4" hidden="false" customHeight="false" outlineLevel="0" collapsed="false">
      <c r="B18" s="81" t="s">
        <v>70</v>
      </c>
      <c r="C18" s="82" t="n">
        <f aca="false">SUMIF('Détail des charges'!$B$7:$B$65,'Format CERFA'!B18,'Détail des charges'!$G$7:$G$65)</f>
        <v>0</v>
      </c>
      <c r="D18" s="81" t="s">
        <v>38</v>
      </c>
      <c r="E18" s="82" t="n">
        <f aca="false">SUMIF('Détail des ressouces'!$B$7:$B$41,'Format CERFA'!D18,'Détail des ressouces'!$D$7:$D$41)</f>
        <v>0</v>
      </c>
    </row>
    <row r="19" customFormat="false" ht="14.4" hidden="false" customHeight="false" outlineLevel="0" collapsed="false">
      <c r="B19" s="79" t="s">
        <v>71</v>
      </c>
      <c r="C19" s="80" t="n">
        <f aca="false">SUM(C20:C21)</f>
        <v>0</v>
      </c>
      <c r="D19" s="81" t="s">
        <v>44</v>
      </c>
      <c r="E19" s="82" t="n">
        <f aca="false">SUMIF('Détail des ressouces'!$B$7:$B$41,'Format CERFA'!D19,'Détail des ressouces'!$D$7:$D$41)</f>
        <v>0</v>
      </c>
    </row>
    <row r="20" customFormat="false" ht="14.4" hidden="false" customHeight="false" outlineLevel="0" collapsed="false">
      <c r="B20" s="81" t="s">
        <v>72</v>
      </c>
      <c r="C20" s="82" t="n">
        <f aca="false">SUMIF('Détail des charges'!$B$7:$B$65,'Format CERFA'!B20,'Détail des charges'!$G$7:$G$65)</f>
        <v>0</v>
      </c>
      <c r="D20" s="81"/>
      <c r="E20" s="82"/>
    </row>
    <row r="21" customFormat="false" ht="14.4" hidden="false" customHeight="false" outlineLevel="0" collapsed="false">
      <c r="B21" s="81" t="s">
        <v>73</v>
      </c>
      <c r="C21" s="82" t="n">
        <f aca="false">SUMIF('Détail des charges'!$B$7:$B$65,'Format CERFA'!B21,'Détail des charges'!$G$7:$G$65)</f>
        <v>0</v>
      </c>
      <c r="D21" s="81" t="s">
        <v>74</v>
      </c>
      <c r="E21" s="82" t="n">
        <f aca="false">SUMIF('Détail des ressouces'!$B$7:$B$41,'Format CERFA'!D21,'Détail des ressouces'!$D$7:$D$41)</f>
        <v>0</v>
      </c>
    </row>
    <row r="22" customFormat="false" ht="14.4" hidden="false" customHeight="false" outlineLevel="0" collapsed="false">
      <c r="B22" s="79" t="s">
        <v>75</v>
      </c>
      <c r="C22" s="80" t="n">
        <f aca="false">SUM(C23:C25)</f>
        <v>0</v>
      </c>
      <c r="D22" s="81" t="s">
        <v>41</v>
      </c>
      <c r="E22" s="82" t="n">
        <f aca="false">SUMIF('Détail des ressouces'!$B$7:$B$41,'Format CERFA'!D22,'Détail des ressouces'!$D$7:$D$41)</f>
        <v>0</v>
      </c>
    </row>
    <row r="23" customFormat="false" ht="26.4" hidden="false" customHeight="true" outlineLevel="0" collapsed="false">
      <c r="B23" s="81" t="s">
        <v>76</v>
      </c>
      <c r="C23" s="82" t="n">
        <f aca="false">SUMIF('Détail des charges'!$B$7:$B$65,'Format CERFA'!B23,'Détail des charges'!$G$7:$G$65)</f>
        <v>0</v>
      </c>
      <c r="D23" s="81" t="s">
        <v>77</v>
      </c>
      <c r="E23" s="82" t="n">
        <f aca="false">SUMIF('Détail des ressouces'!$B$7:$B$41,'Format CERFA'!D23,'Détail des ressouces'!$D$7:$D$41)</f>
        <v>0</v>
      </c>
    </row>
    <row r="24" customFormat="false" ht="14.4" hidden="false" customHeight="false" outlineLevel="0" collapsed="false">
      <c r="B24" s="81" t="s">
        <v>78</v>
      </c>
      <c r="C24" s="82" t="n">
        <f aca="false">SUMIF('Détail des charges'!$B$7:$B$65,'Format CERFA'!B24,'Détail des charges'!$G$7:$G$65)</f>
        <v>0</v>
      </c>
      <c r="D24" s="81" t="s">
        <v>42</v>
      </c>
      <c r="E24" s="82" t="n">
        <f aca="false">SUMIF('Détail des ressouces'!$B$7:$B$41,'Format CERFA'!D24,'Détail des ressouces'!$D$7:$D$41)</f>
        <v>0</v>
      </c>
    </row>
    <row r="25" customFormat="false" ht="14.4" hidden="false" customHeight="false" outlineLevel="0" collapsed="false">
      <c r="B25" s="81" t="s">
        <v>79</v>
      </c>
      <c r="C25" s="82" t="n">
        <f aca="false">SUMIF('Détail des charges'!$B$7:$B$65,'Format CERFA'!B25,'Détail des charges'!$G$7:$G$65)</f>
        <v>0</v>
      </c>
      <c r="D25" s="81" t="s">
        <v>80</v>
      </c>
      <c r="E25" s="82" t="n">
        <f aca="false">SUMIF('Détail des ressouces'!$B$7:$B$41,'Format CERFA'!D25,'Détail des ressouces'!$D$7:$D$41)</f>
        <v>0</v>
      </c>
    </row>
    <row r="26" customFormat="false" ht="14.4" hidden="false" customHeight="true" outlineLevel="0" collapsed="false">
      <c r="B26" s="79" t="s">
        <v>81</v>
      </c>
      <c r="C26" s="80" t="n">
        <f aca="false">SUMIF('Détail des charges'!$B$7:$B$65,'Format CERFA'!B26,'Détail des charges'!$G$7:$G$65)</f>
        <v>0</v>
      </c>
      <c r="D26" s="79" t="s">
        <v>82</v>
      </c>
      <c r="E26" s="80" t="n">
        <f aca="false">E27</f>
        <v>0</v>
      </c>
    </row>
    <row r="27" customFormat="false" ht="14.4" hidden="false" customHeight="false" outlineLevel="0" collapsed="false">
      <c r="B27" s="79" t="s">
        <v>83</v>
      </c>
      <c r="C27" s="80" t="n">
        <f aca="false">SUMIF('Détail des charges'!$B$7:$B$65,'Format CERFA'!B27,'Détail des charges'!$G$7:$G$65)</f>
        <v>0</v>
      </c>
      <c r="D27" s="81" t="s">
        <v>84</v>
      </c>
      <c r="E27" s="82" t="n">
        <f aca="false">SUMIF('Détail des ressouces'!$B$7:$B$41,'Format CERFA'!D27,'Détail des ressouces'!$D$7:$D$41)</f>
        <v>0</v>
      </c>
    </row>
    <row r="28" customFormat="false" ht="14.4" hidden="false" customHeight="false" outlineLevel="0" collapsed="false">
      <c r="B28" s="79" t="s">
        <v>85</v>
      </c>
      <c r="C28" s="80" t="n">
        <f aca="false">SUMIF('Détail des charges'!$B$7:$B$65,'Format CERFA'!B28,'Détail des charges'!$G$7:$G$65)</f>
        <v>0</v>
      </c>
      <c r="D28" s="79" t="s">
        <v>86</v>
      </c>
      <c r="E28" s="80" t="n">
        <f aca="false">SUMIF('Détail des ressouces'!$B$7:$B$41,'Format CERFA'!D28,'Détail des ressouces'!$D$7:$D$41)</f>
        <v>0</v>
      </c>
    </row>
    <row r="29" customFormat="false" ht="28.8" hidden="false" customHeight="false" outlineLevel="0" collapsed="false">
      <c r="B29" s="79" t="s">
        <v>87</v>
      </c>
      <c r="C29" s="80" t="n">
        <f aca="false">SUMIF('Détail des charges'!$B$7:$B$65,'Format CERFA'!B29,'Détail des charges'!$G$7:$G$65)</f>
        <v>0</v>
      </c>
      <c r="D29" s="79" t="s">
        <v>88</v>
      </c>
      <c r="E29" s="80" t="n">
        <f aca="false">SUMIF('Détail des ressouces'!$B$7:$B$41,'Format CERFA'!D29,'Détail des ressouces'!$D$7:$D$41)</f>
        <v>0</v>
      </c>
    </row>
    <row r="30" customFormat="false" ht="14.4" hidden="false" customHeight="true" outlineLevel="0" collapsed="false">
      <c r="B30" s="78" t="s">
        <v>89</v>
      </c>
      <c r="C30" s="78"/>
      <c r="D30" s="83"/>
      <c r="E30" s="84"/>
    </row>
    <row r="31" customFormat="false" ht="13.8" hidden="false" customHeight="true" outlineLevel="0" collapsed="false">
      <c r="B31" s="79" t="s">
        <v>90</v>
      </c>
      <c r="C31" s="80" t="n">
        <f aca="false">SUMIF('Détail des charges'!$B$7:$B$65,'Format CERFA'!B31,'Détail des charges'!$G$7:$G$65)</f>
        <v>0</v>
      </c>
      <c r="D31" s="81"/>
      <c r="E31" s="82"/>
    </row>
    <row r="32" customFormat="false" ht="14.4" hidden="false" customHeight="false" outlineLevel="0" collapsed="false">
      <c r="B32" s="79" t="s">
        <v>91</v>
      </c>
      <c r="C32" s="80" t="n">
        <f aca="false">SUMIF('Détail des charges'!$B$7:$B$65,'Format CERFA'!B32,'Détail des charges'!$G$7:$G$65)</f>
        <v>0</v>
      </c>
      <c r="D32" s="81"/>
      <c r="E32" s="82"/>
    </row>
    <row r="33" customFormat="false" ht="14.4" hidden="false" customHeight="false" outlineLevel="0" collapsed="false">
      <c r="B33" s="79" t="s">
        <v>92</v>
      </c>
      <c r="C33" s="80" t="n">
        <f aca="false">SUMIF('Détail des charges'!$B$7:$B$65,'Format CERFA'!B33,'Détail des charges'!$G$7:$G$65)</f>
        <v>0</v>
      </c>
      <c r="D33" s="81"/>
      <c r="E33" s="82"/>
    </row>
    <row r="34" customFormat="false" ht="14.4" hidden="false" customHeight="false" outlineLevel="0" collapsed="false">
      <c r="B34" s="85" t="s">
        <v>93</v>
      </c>
      <c r="C34" s="86" t="n">
        <f aca="false">C5+C9+C14+C19+C22+C26+C27+C28+C29+C31+C32+C33</f>
        <v>0</v>
      </c>
      <c r="D34" s="85" t="s">
        <v>94</v>
      </c>
      <c r="E34" s="86" t="n">
        <f aca="false">E5+E7+E26+E28+E29</f>
        <v>0</v>
      </c>
    </row>
    <row r="35" customFormat="false" ht="14.4" hidden="false" customHeight="true" outlineLevel="0" collapsed="false">
      <c r="B35" s="76" t="s">
        <v>95</v>
      </c>
      <c r="C35" s="76"/>
      <c r="D35" s="76"/>
      <c r="E35" s="76"/>
    </row>
    <row r="36" customFormat="false" ht="28.8" hidden="false" customHeight="false" outlineLevel="0" collapsed="false">
      <c r="B36" s="79" t="s">
        <v>96</v>
      </c>
      <c r="C36" s="80" t="n">
        <f aca="false">C37+C38+C39</f>
        <v>0</v>
      </c>
      <c r="D36" s="79" t="s">
        <v>97</v>
      </c>
      <c r="E36" s="80" t="n">
        <f aca="false">E37+E38+E39</f>
        <v>0</v>
      </c>
    </row>
    <row r="37" customFormat="false" ht="14.4" hidden="false" customHeight="false" outlineLevel="0" collapsed="false">
      <c r="B37" s="81" t="s">
        <v>98</v>
      </c>
      <c r="C37" s="82" t="n">
        <f aca="false">SUMIF('Détail des charges'!$B$7:$B$65,'Format CERFA'!B37,'Détail des charges'!$G$7:$G$65)</f>
        <v>0</v>
      </c>
      <c r="D37" s="81" t="s">
        <v>99</v>
      </c>
      <c r="E37" s="82" t="n">
        <f aca="false">SUMIF('Détail des ressouces'!$B$7:$B$41,'Format CERFA'!D37,'Détail des ressouces'!$D$7:$D$41)</f>
        <v>0</v>
      </c>
    </row>
    <row r="38" customFormat="false" ht="28.8" hidden="false" customHeight="false" outlineLevel="0" collapsed="false">
      <c r="B38" s="81" t="s">
        <v>100</v>
      </c>
      <c r="C38" s="82" t="n">
        <f aca="false">SUMIF('Détail des charges'!$B$7:$B$65,'Format CERFA'!B38,'Détail des charges'!$G$7:$G$65)</f>
        <v>0</v>
      </c>
      <c r="D38" s="81" t="s">
        <v>101</v>
      </c>
      <c r="E38" s="82" t="n">
        <f aca="false">SUMIF('Détail des ressouces'!$B$7:$B$41,'Format CERFA'!D38,'Détail des ressouces'!$D$7:$D$41)</f>
        <v>0</v>
      </c>
    </row>
    <row r="39" customFormat="false" ht="14.4" hidden="false" customHeight="false" outlineLevel="0" collapsed="false">
      <c r="B39" s="81" t="s">
        <v>102</v>
      </c>
      <c r="C39" s="82" t="n">
        <f aca="false">SUMIF('Détail des charges'!$B$7:$B$65,'Format CERFA'!B39,'Détail des charges'!$G$7:$G$65)</f>
        <v>0</v>
      </c>
      <c r="D39" s="81" t="s">
        <v>103</v>
      </c>
      <c r="E39" s="82" t="n">
        <f aca="false">SUMIF('Détail des ressouces'!$B$7:$B$41,'Format CERFA'!D39,'Détail des ressouces'!$D$7:$D$41)</f>
        <v>0</v>
      </c>
    </row>
    <row r="40" customFormat="false" ht="14.4" hidden="false" customHeight="false" outlineLevel="0" collapsed="false">
      <c r="B40" s="85" t="s">
        <v>104</v>
      </c>
      <c r="C40" s="86" t="n">
        <f aca="false">C36</f>
        <v>0</v>
      </c>
      <c r="D40" s="85" t="s">
        <v>104</v>
      </c>
      <c r="E40" s="86" t="n">
        <f aca="false">E36</f>
        <v>0</v>
      </c>
    </row>
    <row r="42" s="87" customFormat="true" ht="14.4" hidden="false" customHeight="false" outlineLevel="0" collapsed="false">
      <c r="B42" s="88"/>
      <c r="C42" s="89"/>
      <c r="D42" s="88"/>
      <c r="E42" s="89"/>
    </row>
    <row r="43" s="87" customFormat="true" ht="14.4" hidden="false" customHeight="false" outlineLevel="0" collapsed="false">
      <c r="B43" s="88"/>
      <c r="C43" s="89"/>
      <c r="D43" s="88"/>
      <c r="E43" s="89"/>
    </row>
    <row r="44" s="87" customFormat="true" ht="14.4" hidden="false" customHeight="false" outlineLevel="0" collapsed="false">
      <c r="B44" s="88"/>
      <c r="C44" s="89"/>
      <c r="D44" s="88"/>
      <c r="E44" s="89"/>
    </row>
    <row r="45" s="87" customFormat="true" ht="14.4" hidden="false" customHeight="false" outlineLevel="0" collapsed="false">
      <c r="B45" s="88"/>
      <c r="C45" s="89"/>
      <c r="D45" s="88"/>
      <c r="E45" s="89"/>
    </row>
    <row r="46" s="87" customFormat="true" ht="14.4" hidden="false" customHeight="false" outlineLevel="0" collapsed="false">
      <c r="B46" s="88"/>
      <c r="C46" s="89"/>
      <c r="D46" s="88"/>
      <c r="E46" s="89"/>
    </row>
    <row r="47" s="87" customFormat="true" ht="14.4" hidden="false" customHeight="false" outlineLevel="0" collapsed="false">
      <c r="B47" s="88"/>
      <c r="C47" s="89"/>
      <c r="D47" s="88"/>
      <c r="E47" s="89"/>
    </row>
    <row r="48" s="87" customFormat="true" ht="14.4" hidden="false" customHeight="false" outlineLevel="0" collapsed="false">
      <c r="B48" s="88"/>
      <c r="C48" s="89"/>
      <c r="D48" s="88"/>
      <c r="E48" s="89"/>
    </row>
    <row r="49" s="87" customFormat="true" ht="14.4" hidden="false" customHeight="false" outlineLevel="0" collapsed="false">
      <c r="B49" s="88"/>
      <c r="C49" s="89"/>
      <c r="D49" s="88"/>
      <c r="E49" s="89"/>
    </row>
    <row r="50" s="87" customFormat="true" ht="14.4" hidden="false" customHeight="false" outlineLevel="0" collapsed="false">
      <c r="B50" s="88"/>
      <c r="C50" s="89"/>
      <c r="D50" s="88"/>
      <c r="E50" s="89"/>
    </row>
    <row r="51" s="87" customFormat="true" ht="14.4" hidden="false" customHeight="false" outlineLevel="0" collapsed="false">
      <c r="B51" s="88"/>
      <c r="C51" s="89"/>
      <c r="D51" s="88"/>
      <c r="E51" s="89"/>
    </row>
    <row r="52" s="87" customFormat="true" ht="14.4" hidden="false" customHeight="false" outlineLevel="0" collapsed="false">
      <c r="B52" s="88"/>
      <c r="C52" s="89"/>
      <c r="D52" s="88"/>
      <c r="E52" s="89"/>
    </row>
    <row r="53" s="87" customFormat="true" ht="14.4" hidden="false" customHeight="false" outlineLevel="0" collapsed="false">
      <c r="B53" s="88"/>
      <c r="C53" s="89"/>
      <c r="D53" s="88"/>
      <c r="E53" s="89"/>
    </row>
    <row r="54" s="87" customFormat="true" ht="14.4" hidden="false" customHeight="false" outlineLevel="0" collapsed="false">
      <c r="B54" s="88"/>
      <c r="C54" s="89"/>
      <c r="D54" s="88"/>
      <c r="E54" s="89"/>
    </row>
    <row r="55" s="87" customFormat="true" ht="14.4" hidden="false" customHeight="false" outlineLevel="0" collapsed="false">
      <c r="B55" s="88"/>
      <c r="C55" s="89"/>
      <c r="D55" s="88"/>
      <c r="E55" s="89"/>
    </row>
    <row r="56" s="87" customFormat="true" ht="14.4" hidden="false" customHeight="false" outlineLevel="0" collapsed="false">
      <c r="B56" s="88"/>
      <c r="C56" s="89"/>
      <c r="D56" s="88"/>
      <c r="E56" s="89"/>
    </row>
    <row r="57" s="87" customFormat="true" ht="14.4" hidden="false" customHeight="false" outlineLevel="0" collapsed="false">
      <c r="B57" s="88"/>
      <c r="C57" s="89"/>
      <c r="D57" s="88"/>
      <c r="E57" s="89"/>
    </row>
    <row r="58" s="87" customFormat="true" ht="14.4" hidden="false" customHeight="false" outlineLevel="0" collapsed="false">
      <c r="B58" s="88"/>
      <c r="C58" s="89"/>
      <c r="D58" s="88"/>
      <c r="E58" s="89"/>
    </row>
    <row r="59" s="87" customFormat="true" ht="14.4" hidden="false" customHeight="false" outlineLevel="0" collapsed="false">
      <c r="B59" s="88"/>
      <c r="C59" s="89"/>
      <c r="D59" s="88"/>
      <c r="E59" s="89"/>
    </row>
    <row r="60" s="87" customFormat="true" ht="14.4" hidden="false" customHeight="false" outlineLevel="0" collapsed="false">
      <c r="B60" s="88"/>
      <c r="C60" s="89"/>
      <c r="D60" s="88"/>
      <c r="E60" s="89"/>
    </row>
    <row r="61" s="87" customFormat="true" ht="14.4" hidden="false" customHeight="false" outlineLevel="0" collapsed="false">
      <c r="B61" s="88"/>
      <c r="C61" s="89"/>
      <c r="D61" s="88"/>
      <c r="E61" s="89"/>
    </row>
    <row r="62" s="87" customFormat="true" ht="14.4" hidden="false" customHeight="false" outlineLevel="0" collapsed="false">
      <c r="B62" s="88"/>
      <c r="C62" s="89"/>
      <c r="D62" s="88"/>
      <c r="E62" s="89"/>
    </row>
    <row r="63" s="87" customFormat="true" ht="14.4" hidden="false" customHeight="false" outlineLevel="0" collapsed="false">
      <c r="B63" s="88"/>
      <c r="C63" s="89"/>
      <c r="D63" s="88"/>
      <c r="E63" s="89"/>
    </row>
    <row r="64" s="87" customFormat="true" ht="14.4" hidden="false" customHeight="false" outlineLevel="0" collapsed="false">
      <c r="B64" s="88"/>
      <c r="C64" s="89"/>
      <c r="D64" s="88"/>
      <c r="E64" s="89"/>
    </row>
    <row r="65" s="87" customFormat="true" ht="14.4" hidden="false" customHeight="false" outlineLevel="0" collapsed="false">
      <c r="B65" s="88"/>
      <c r="C65" s="89"/>
      <c r="D65" s="88"/>
      <c r="E65" s="89"/>
    </row>
    <row r="66" s="87" customFormat="true" ht="14.4" hidden="false" customHeight="false" outlineLevel="0" collapsed="false">
      <c r="B66" s="88"/>
      <c r="C66" s="89"/>
      <c r="D66" s="88"/>
      <c r="E66" s="89"/>
    </row>
    <row r="67" s="87" customFormat="true" ht="14.4" hidden="false" customHeight="false" outlineLevel="0" collapsed="false">
      <c r="B67" s="88"/>
      <c r="C67" s="89"/>
      <c r="D67" s="88"/>
      <c r="E67" s="89"/>
    </row>
    <row r="68" s="87" customFormat="true" ht="14.4" hidden="false" customHeight="false" outlineLevel="0" collapsed="false">
      <c r="B68" s="88"/>
      <c r="C68" s="89"/>
      <c r="D68" s="88"/>
      <c r="E68" s="89"/>
    </row>
    <row r="69" s="90" customFormat="true" ht="14.4" hidden="false" customHeight="false" outlineLevel="0" collapsed="false">
      <c r="B69" s="91"/>
      <c r="C69" s="92"/>
      <c r="D69" s="91"/>
      <c r="E69" s="92"/>
    </row>
    <row r="70" s="90" customFormat="true" ht="14.4" hidden="false" customHeight="false" outlineLevel="0" collapsed="false">
      <c r="B70" s="91"/>
      <c r="C70" s="92"/>
      <c r="D70" s="91"/>
      <c r="E70" s="92"/>
    </row>
    <row r="71" s="90" customFormat="true" ht="14.4" hidden="false" customHeight="false" outlineLevel="0" collapsed="false">
      <c r="B71" s="91"/>
      <c r="C71" s="92"/>
      <c r="D71" s="91"/>
      <c r="E71" s="92"/>
    </row>
    <row r="72" s="90" customFormat="true" ht="14.4" hidden="false" customHeight="false" outlineLevel="0" collapsed="false">
      <c r="B72" s="91"/>
      <c r="C72" s="92"/>
      <c r="D72" s="91"/>
      <c r="E72" s="92"/>
    </row>
    <row r="73" s="90" customFormat="true" ht="14.4" hidden="false" customHeight="false" outlineLevel="0" collapsed="false">
      <c r="B73" s="91"/>
      <c r="C73" s="92"/>
      <c r="D73" s="91"/>
      <c r="E73" s="92"/>
    </row>
    <row r="74" s="90" customFormat="true" ht="14.4" hidden="false" customHeight="false" outlineLevel="0" collapsed="false">
      <c r="B74" s="91" t="s">
        <v>16</v>
      </c>
      <c r="C74" s="92"/>
      <c r="D74" s="91"/>
      <c r="E74" s="92"/>
    </row>
    <row r="75" s="90" customFormat="true" ht="14.4" hidden="false" customHeight="false" outlineLevel="0" collapsed="false">
      <c r="B75" s="91" t="s">
        <v>69</v>
      </c>
      <c r="C75" s="92"/>
      <c r="D75" s="91"/>
      <c r="E75" s="92"/>
    </row>
    <row r="76" s="90" customFormat="true" ht="14.4" hidden="false" customHeight="false" outlineLevel="0" collapsed="false">
      <c r="B76" s="91"/>
      <c r="C76" s="92"/>
      <c r="D76" s="91"/>
      <c r="E76" s="92"/>
    </row>
    <row r="77" s="90" customFormat="true" ht="14.4" hidden="false" customHeight="false" outlineLevel="0" collapsed="false">
      <c r="B77" s="91"/>
      <c r="C77" s="92"/>
      <c r="D77" s="91"/>
      <c r="E77" s="92"/>
    </row>
    <row r="78" s="90" customFormat="true" ht="14.4" hidden="false" customHeight="false" outlineLevel="0" collapsed="false">
      <c r="B78" s="91" t="s">
        <v>16</v>
      </c>
      <c r="C78" s="92"/>
      <c r="D78" s="91"/>
      <c r="E78" s="92"/>
    </row>
    <row r="79" s="90" customFormat="true" ht="14.4" hidden="false" customHeight="false" outlineLevel="0" collapsed="false">
      <c r="B79" s="91" t="s">
        <v>54</v>
      </c>
      <c r="C79" s="92"/>
      <c r="D79" s="91"/>
      <c r="E79" s="92"/>
    </row>
    <row r="80" s="90" customFormat="true" ht="14.4" hidden="false" customHeight="false" outlineLevel="0" collapsed="false">
      <c r="B80" s="91" t="s">
        <v>55</v>
      </c>
      <c r="C80" s="92"/>
      <c r="D80" s="91"/>
      <c r="E80" s="92"/>
    </row>
    <row r="81" s="90" customFormat="true" ht="14.4" hidden="false" customHeight="false" outlineLevel="0" collapsed="false">
      <c r="B81" s="91" t="s">
        <v>57</v>
      </c>
      <c r="C81" s="92"/>
      <c r="D81" s="91"/>
      <c r="E81" s="92"/>
    </row>
    <row r="82" s="90" customFormat="true" ht="14.4" hidden="false" customHeight="false" outlineLevel="0" collapsed="false">
      <c r="B82" s="91" t="s">
        <v>60</v>
      </c>
      <c r="C82" s="92"/>
      <c r="D82" s="91"/>
      <c r="E82" s="92"/>
    </row>
    <row r="83" s="90" customFormat="true" ht="14.4" hidden="false" customHeight="false" outlineLevel="0" collapsed="false">
      <c r="B83" s="91" t="s">
        <v>61</v>
      </c>
      <c r="C83" s="92"/>
      <c r="D83" s="91"/>
      <c r="E83" s="92"/>
    </row>
    <row r="84" s="90" customFormat="true" ht="14.4" hidden="false" customHeight="false" outlineLevel="0" collapsed="false">
      <c r="B84" s="91" t="s">
        <v>63</v>
      </c>
      <c r="C84" s="92"/>
      <c r="D84" s="91"/>
      <c r="E84" s="92"/>
    </row>
    <row r="85" s="90" customFormat="true" ht="14.4" hidden="false" customHeight="false" outlineLevel="0" collapsed="false">
      <c r="B85" s="91" t="s">
        <v>64</v>
      </c>
      <c r="C85" s="92"/>
      <c r="D85" s="91"/>
      <c r="E85" s="92"/>
    </row>
    <row r="86" s="90" customFormat="true" ht="14.4" hidden="false" customHeight="false" outlineLevel="0" collapsed="false">
      <c r="B86" s="91" t="s">
        <v>67</v>
      </c>
      <c r="C86" s="92"/>
      <c r="D86" s="91"/>
      <c r="E86" s="92"/>
      <c r="G86" s="90" t="s">
        <v>16</v>
      </c>
    </row>
    <row r="87" s="90" customFormat="true" ht="14.4" hidden="false" customHeight="false" outlineLevel="0" collapsed="false">
      <c r="B87" s="91" t="s">
        <v>68</v>
      </c>
      <c r="C87" s="92"/>
      <c r="D87" s="91"/>
      <c r="E87" s="92"/>
      <c r="G87" s="90" t="s">
        <v>105</v>
      </c>
    </row>
    <row r="88" s="90" customFormat="true" ht="14.4" hidden="false" customHeight="false" outlineLevel="0" collapsed="false">
      <c r="B88" s="91" t="s">
        <v>70</v>
      </c>
      <c r="C88" s="92"/>
      <c r="D88" s="91"/>
      <c r="E88" s="92"/>
      <c r="G88" s="90" t="s">
        <v>106</v>
      </c>
    </row>
    <row r="89" s="90" customFormat="true" ht="14.4" hidden="false" customHeight="false" outlineLevel="0" collapsed="false">
      <c r="B89" s="91" t="s">
        <v>72</v>
      </c>
      <c r="C89" s="92"/>
      <c r="D89" s="91"/>
      <c r="E89" s="92"/>
      <c r="G89" s="90" t="s">
        <v>107</v>
      </c>
    </row>
    <row r="90" s="90" customFormat="true" ht="14.4" hidden="false" customHeight="false" outlineLevel="0" collapsed="false">
      <c r="B90" s="91" t="s">
        <v>73</v>
      </c>
      <c r="C90" s="92"/>
      <c r="D90" s="91"/>
      <c r="E90" s="92"/>
      <c r="G90" s="90" t="s">
        <v>108</v>
      </c>
    </row>
    <row r="91" s="90" customFormat="true" ht="14.4" hidden="false" customHeight="false" outlineLevel="0" collapsed="false">
      <c r="B91" s="91" t="s">
        <v>81</v>
      </c>
      <c r="C91" s="92"/>
      <c r="D91" s="91"/>
      <c r="E91" s="92"/>
    </row>
    <row r="92" s="90" customFormat="true" ht="14.4" hidden="false" customHeight="false" outlineLevel="0" collapsed="false">
      <c r="B92" s="91" t="s">
        <v>83</v>
      </c>
      <c r="C92" s="92"/>
      <c r="D92" s="91"/>
      <c r="E92" s="92"/>
    </row>
    <row r="93" s="90" customFormat="true" ht="14.4" hidden="false" customHeight="false" outlineLevel="0" collapsed="false">
      <c r="B93" s="91" t="s">
        <v>85</v>
      </c>
      <c r="C93" s="92"/>
      <c r="D93" s="91"/>
      <c r="E93" s="92"/>
    </row>
    <row r="94" s="90" customFormat="true" ht="14.4" hidden="false" customHeight="false" outlineLevel="0" collapsed="false">
      <c r="B94" s="91" t="s">
        <v>87</v>
      </c>
      <c r="C94" s="92"/>
      <c r="D94" s="91"/>
      <c r="E94" s="92"/>
    </row>
    <row r="95" s="90" customFormat="true" ht="14.4" hidden="false" customHeight="false" outlineLevel="0" collapsed="false">
      <c r="B95" s="91"/>
      <c r="C95" s="92"/>
      <c r="D95" s="91"/>
      <c r="E95" s="92"/>
    </row>
    <row r="96" s="90" customFormat="true" ht="14.4" hidden="false" customHeight="false" outlineLevel="0" collapsed="false">
      <c r="B96" s="91"/>
      <c r="C96" s="92"/>
      <c r="D96" s="91"/>
      <c r="E96" s="92"/>
    </row>
    <row r="97" s="90" customFormat="true" ht="14.4" hidden="false" customHeight="false" outlineLevel="0" collapsed="false">
      <c r="B97" s="91" t="s">
        <v>16</v>
      </c>
      <c r="C97" s="92"/>
      <c r="D97" s="91"/>
      <c r="E97" s="92"/>
    </row>
    <row r="98" s="90" customFormat="true" ht="14.4" hidden="false" customHeight="false" outlineLevel="0" collapsed="false">
      <c r="B98" s="91" t="s">
        <v>76</v>
      </c>
      <c r="C98" s="92"/>
      <c r="D98" s="91"/>
      <c r="E98" s="92"/>
    </row>
    <row r="99" s="90" customFormat="true" ht="14.4" hidden="false" customHeight="false" outlineLevel="0" collapsed="false">
      <c r="B99" s="91" t="s">
        <v>78</v>
      </c>
      <c r="C99" s="92"/>
      <c r="D99" s="91"/>
      <c r="E99" s="92"/>
    </row>
    <row r="100" s="90" customFormat="true" ht="14.4" hidden="false" customHeight="false" outlineLevel="0" collapsed="false">
      <c r="B100" s="91" t="s">
        <v>79</v>
      </c>
      <c r="C100" s="92"/>
      <c r="D100" s="91"/>
      <c r="E100" s="92"/>
    </row>
    <row r="101" s="90" customFormat="true" ht="14.4" hidden="false" customHeight="false" outlineLevel="0" collapsed="false">
      <c r="B101" s="91"/>
      <c r="C101" s="92"/>
      <c r="D101" s="91"/>
      <c r="E101" s="92"/>
    </row>
    <row r="102" s="90" customFormat="true" ht="14.4" hidden="false" customHeight="false" outlineLevel="0" collapsed="false">
      <c r="B102" s="91" t="s">
        <v>16</v>
      </c>
      <c r="C102" s="92"/>
      <c r="D102" s="91"/>
      <c r="E102" s="92"/>
    </row>
    <row r="103" s="90" customFormat="true" ht="14.4" hidden="false" customHeight="false" outlineLevel="0" collapsed="false">
      <c r="B103" s="91" t="s">
        <v>90</v>
      </c>
      <c r="C103" s="92"/>
      <c r="D103" s="91"/>
      <c r="E103" s="92"/>
    </row>
    <row r="104" s="90" customFormat="true" ht="14.4" hidden="false" customHeight="false" outlineLevel="0" collapsed="false">
      <c r="B104" s="91" t="s">
        <v>91</v>
      </c>
      <c r="C104" s="92"/>
      <c r="D104" s="91"/>
      <c r="E104" s="92"/>
    </row>
    <row r="105" s="90" customFormat="true" ht="14.4" hidden="false" customHeight="false" outlineLevel="0" collapsed="false">
      <c r="B105" s="91" t="s">
        <v>92</v>
      </c>
      <c r="C105" s="92"/>
      <c r="D105" s="91"/>
      <c r="E105" s="92"/>
    </row>
    <row r="106" s="90" customFormat="true" ht="14.4" hidden="false" customHeight="false" outlineLevel="0" collapsed="false">
      <c r="B106" s="91"/>
      <c r="C106" s="92"/>
      <c r="D106" s="91"/>
      <c r="E106" s="92"/>
    </row>
    <row r="107" s="90" customFormat="true" ht="14.4" hidden="false" customHeight="false" outlineLevel="0" collapsed="false">
      <c r="B107" s="91" t="s">
        <v>16</v>
      </c>
      <c r="C107" s="92"/>
      <c r="D107" s="91"/>
      <c r="E107" s="92"/>
    </row>
    <row r="108" s="90" customFormat="true" ht="14.4" hidden="false" customHeight="false" outlineLevel="0" collapsed="false">
      <c r="B108" s="91" t="s">
        <v>98</v>
      </c>
      <c r="C108" s="92"/>
      <c r="D108" s="91"/>
      <c r="E108" s="92"/>
    </row>
    <row r="109" s="90" customFormat="true" ht="28.8" hidden="false" customHeight="false" outlineLevel="0" collapsed="false">
      <c r="B109" s="91" t="s">
        <v>100</v>
      </c>
      <c r="C109" s="92"/>
      <c r="D109" s="91"/>
      <c r="E109" s="92"/>
    </row>
    <row r="110" s="90" customFormat="true" ht="14.4" hidden="false" customHeight="false" outlineLevel="0" collapsed="false">
      <c r="B110" s="91" t="s">
        <v>102</v>
      </c>
      <c r="C110" s="92"/>
      <c r="D110" s="91"/>
      <c r="E110" s="92"/>
    </row>
    <row r="111" s="90" customFormat="true" ht="14.4" hidden="false" customHeight="false" outlineLevel="0" collapsed="false">
      <c r="B111" s="91"/>
      <c r="C111" s="92"/>
      <c r="D111" s="91"/>
      <c r="E111" s="92"/>
    </row>
    <row r="112" s="90" customFormat="true" ht="14.4" hidden="false" customHeight="false" outlineLevel="0" collapsed="false">
      <c r="B112" s="91"/>
      <c r="C112" s="92"/>
      <c r="D112" s="91"/>
      <c r="E112" s="92"/>
    </row>
    <row r="113" s="90" customFormat="true" ht="14.4" hidden="false" customHeight="false" outlineLevel="0" collapsed="false">
      <c r="B113" s="91"/>
      <c r="C113" s="92"/>
      <c r="D113" s="91"/>
      <c r="E113" s="92"/>
    </row>
    <row r="114" s="90" customFormat="true" ht="14.4" hidden="false" customHeight="false" outlineLevel="0" collapsed="false">
      <c r="B114" s="91"/>
      <c r="C114" s="92"/>
      <c r="D114" s="91"/>
      <c r="E114" s="92"/>
    </row>
    <row r="115" s="90" customFormat="true" ht="14.4" hidden="false" customHeight="false" outlineLevel="0" collapsed="false">
      <c r="B115" s="91"/>
      <c r="C115" s="92"/>
      <c r="D115" s="91"/>
      <c r="E115" s="92"/>
    </row>
    <row r="116" s="90" customFormat="true" ht="14.4" hidden="false" customHeight="false" outlineLevel="0" collapsed="false">
      <c r="B116" s="91"/>
      <c r="C116" s="92"/>
      <c r="D116" s="91"/>
      <c r="E116" s="92"/>
    </row>
    <row r="117" s="90" customFormat="true" ht="14.4" hidden="false" customHeight="false" outlineLevel="0" collapsed="false">
      <c r="B117" s="91"/>
      <c r="C117" s="92"/>
      <c r="D117" s="91"/>
      <c r="E117" s="92"/>
    </row>
    <row r="118" s="90" customFormat="true" ht="14.4" hidden="false" customHeight="false" outlineLevel="0" collapsed="false">
      <c r="B118" s="91"/>
      <c r="C118" s="92"/>
      <c r="D118" s="91"/>
      <c r="E118" s="92"/>
    </row>
    <row r="119" s="90" customFormat="true" ht="14.4" hidden="false" customHeight="false" outlineLevel="0" collapsed="false">
      <c r="B119" s="91"/>
      <c r="C119" s="92"/>
      <c r="D119" s="91"/>
      <c r="E119" s="92"/>
    </row>
    <row r="120" s="90" customFormat="true" ht="14.4" hidden="false" customHeight="false" outlineLevel="0" collapsed="false">
      <c r="B120" s="91"/>
      <c r="C120" s="92"/>
      <c r="D120" s="91"/>
      <c r="E120" s="92"/>
    </row>
    <row r="121" s="90" customFormat="true" ht="14.4" hidden="false" customHeight="false" outlineLevel="0" collapsed="false">
      <c r="B121" s="91" t="s">
        <v>16</v>
      </c>
      <c r="C121" s="92"/>
      <c r="D121" s="91"/>
      <c r="E121" s="92"/>
    </row>
    <row r="122" s="90" customFormat="true" ht="28.8" hidden="false" customHeight="false" outlineLevel="0" collapsed="false">
      <c r="B122" s="91" t="s">
        <v>53</v>
      </c>
      <c r="C122" s="92"/>
      <c r="D122" s="91"/>
      <c r="E122" s="92"/>
    </row>
    <row r="123" s="90" customFormat="true" ht="14.4" hidden="false" customHeight="false" outlineLevel="0" collapsed="false">
      <c r="B123" s="91" t="s">
        <v>40</v>
      </c>
      <c r="C123" s="92"/>
      <c r="D123" s="91"/>
      <c r="E123" s="92"/>
    </row>
    <row r="124" s="90" customFormat="true" ht="14.4" hidden="false" customHeight="false" outlineLevel="0" collapsed="false">
      <c r="B124" s="91" t="s">
        <v>36</v>
      </c>
      <c r="C124" s="92"/>
      <c r="D124" s="91"/>
      <c r="E124" s="92"/>
    </row>
    <row r="125" s="90" customFormat="true" ht="14.4" hidden="false" customHeight="false" outlineLevel="0" collapsed="false">
      <c r="B125" s="91" t="s">
        <v>62</v>
      </c>
      <c r="C125" s="92"/>
      <c r="D125" s="91"/>
      <c r="E125" s="92"/>
    </row>
    <row r="126" s="90" customFormat="true" ht="14.4" hidden="false" customHeight="false" outlineLevel="0" collapsed="false">
      <c r="B126" s="91" t="s">
        <v>37</v>
      </c>
      <c r="C126" s="92"/>
      <c r="D126" s="91"/>
      <c r="E126" s="92"/>
    </row>
    <row r="127" s="90" customFormat="true" ht="14.4" hidden="false" customHeight="false" outlineLevel="0" collapsed="false">
      <c r="B127" s="91" t="s">
        <v>66</v>
      </c>
      <c r="C127" s="92"/>
      <c r="D127" s="91"/>
      <c r="E127" s="92"/>
    </row>
    <row r="128" s="90" customFormat="true" ht="14.4" hidden="false" customHeight="false" outlineLevel="0" collapsed="false">
      <c r="B128" s="91" t="s">
        <v>43</v>
      </c>
      <c r="C128" s="92"/>
      <c r="D128" s="91"/>
      <c r="E128" s="92"/>
      <c r="F128" s="90" t="s">
        <v>16</v>
      </c>
    </row>
    <row r="129" s="90" customFormat="true" ht="14.4" hidden="false" customHeight="false" outlineLevel="0" collapsed="false">
      <c r="B129" s="91" t="s">
        <v>38</v>
      </c>
      <c r="C129" s="92"/>
      <c r="D129" s="91"/>
      <c r="E129" s="92"/>
      <c r="F129" s="90" t="s">
        <v>109</v>
      </c>
    </row>
    <row r="130" s="90" customFormat="true" ht="14.4" hidden="false" customHeight="false" outlineLevel="0" collapsed="false">
      <c r="B130" s="91" t="s">
        <v>44</v>
      </c>
      <c r="C130" s="92"/>
      <c r="D130" s="91"/>
      <c r="E130" s="92"/>
      <c r="F130" s="90" t="s">
        <v>110</v>
      </c>
    </row>
    <row r="131" s="90" customFormat="true" ht="14.4" hidden="false" customHeight="false" outlineLevel="0" collapsed="false">
      <c r="B131" s="91" t="s">
        <v>74</v>
      </c>
      <c r="C131" s="92"/>
      <c r="D131" s="91"/>
      <c r="E131" s="92"/>
    </row>
    <row r="132" s="90" customFormat="true" ht="14.4" hidden="false" customHeight="false" outlineLevel="0" collapsed="false">
      <c r="B132" s="91" t="s">
        <v>41</v>
      </c>
      <c r="C132" s="92"/>
      <c r="D132" s="91"/>
      <c r="E132" s="92"/>
    </row>
    <row r="133" s="90" customFormat="true" ht="28.8" hidden="false" customHeight="false" outlineLevel="0" collapsed="false">
      <c r="B133" s="91" t="s">
        <v>77</v>
      </c>
      <c r="C133" s="92"/>
      <c r="D133" s="91"/>
      <c r="E133" s="92"/>
    </row>
    <row r="134" s="90" customFormat="true" ht="14.4" hidden="false" customHeight="false" outlineLevel="0" collapsed="false">
      <c r="B134" s="91" t="s">
        <v>42</v>
      </c>
      <c r="C134" s="92"/>
      <c r="D134" s="91"/>
      <c r="E134" s="92"/>
    </row>
    <row r="135" s="90" customFormat="true" ht="14.4" hidden="false" customHeight="false" outlineLevel="0" collapsed="false">
      <c r="B135" s="91" t="s">
        <v>80</v>
      </c>
      <c r="C135" s="92"/>
      <c r="D135" s="91"/>
      <c r="E135" s="92"/>
    </row>
    <row r="136" s="90" customFormat="true" ht="14.4" hidden="false" customHeight="false" outlineLevel="0" collapsed="false">
      <c r="B136" s="91" t="s">
        <v>84</v>
      </c>
      <c r="C136" s="92"/>
      <c r="D136" s="91"/>
      <c r="E136" s="92"/>
    </row>
    <row r="137" s="90" customFormat="true" ht="14.4" hidden="false" customHeight="false" outlineLevel="0" collapsed="false">
      <c r="B137" s="91" t="s">
        <v>86</v>
      </c>
      <c r="C137" s="92"/>
      <c r="D137" s="91"/>
      <c r="E137" s="92"/>
    </row>
    <row r="138" s="90" customFormat="true" ht="28.8" hidden="false" customHeight="false" outlineLevel="0" collapsed="false">
      <c r="B138" s="91" t="s">
        <v>88</v>
      </c>
      <c r="C138" s="92"/>
      <c r="D138" s="91"/>
      <c r="E138" s="92"/>
    </row>
    <row r="139" s="90" customFormat="true" ht="14.4" hidden="false" customHeight="false" outlineLevel="0" collapsed="false">
      <c r="B139" s="91"/>
      <c r="C139" s="92"/>
      <c r="D139" s="91"/>
      <c r="E139" s="92"/>
    </row>
    <row r="140" s="90" customFormat="true" ht="14.4" hidden="false" customHeight="false" outlineLevel="0" collapsed="false">
      <c r="B140" s="91"/>
      <c r="C140" s="92"/>
      <c r="D140" s="91"/>
      <c r="E140" s="92"/>
    </row>
    <row r="141" s="90" customFormat="true" ht="14.4" hidden="false" customHeight="false" outlineLevel="0" collapsed="false">
      <c r="B141" s="91"/>
      <c r="C141" s="92"/>
      <c r="D141" s="91"/>
      <c r="E141" s="92"/>
    </row>
    <row r="142" s="90" customFormat="true" ht="14.4" hidden="false" customHeight="false" outlineLevel="0" collapsed="false">
      <c r="B142" s="91"/>
      <c r="C142" s="92"/>
      <c r="D142" s="91"/>
      <c r="E142" s="92"/>
    </row>
    <row r="143" s="90" customFormat="true" ht="14.4" hidden="false" customHeight="false" outlineLevel="0" collapsed="false">
      <c r="B143" s="91"/>
      <c r="C143" s="92"/>
      <c r="D143" s="91"/>
      <c r="E143" s="92"/>
    </row>
    <row r="144" s="90" customFormat="true" ht="14.4" hidden="false" customHeight="false" outlineLevel="0" collapsed="false">
      <c r="B144" s="91"/>
      <c r="C144" s="92"/>
      <c r="D144" s="91"/>
      <c r="E144" s="92"/>
    </row>
    <row r="145" s="90" customFormat="true" ht="14.4" hidden="false" customHeight="false" outlineLevel="0" collapsed="false">
      <c r="B145" s="91" t="s">
        <v>16</v>
      </c>
      <c r="C145" s="92"/>
      <c r="D145" s="91"/>
      <c r="E145" s="92"/>
    </row>
    <row r="146" s="90" customFormat="true" ht="14.4" hidden="false" customHeight="false" outlineLevel="0" collapsed="false">
      <c r="B146" s="91" t="s">
        <v>99</v>
      </c>
      <c r="C146" s="92"/>
      <c r="D146" s="91"/>
      <c r="E146" s="92"/>
    </row>
    <row r="147" s="90" customFormat="true" ht="14.4" hidden="false" customHeight="false" outlineLevel="0" collapsed="false">
      <c r="B147" s="91" t="s">
        <v>101</v>
      </c>
      <c r="C147" s="92"/>
      <c r="D147" s="91"/>
      <c r="E147" s="92"/>
    </row>
    <row r="148" s="90" customFormat="true" ht="14.4" hidden="false" customHeight="false" outlineLevel="0" collapsed="false">
      <c r="B148" s="91" t="s">
        <v>103</v>
      </c>
      <c r="C148" s="92"/>
      <c r="D148" s="91"/>
      <c r="E148" s="92"/>
    </row>
    <row r="149" s="90" customFormat="true" ht="14.4" hidden="false" customHeight="false" outlineLevel="0" collapsed="false">
      <c r="B149" s="91"/>
      <c r="C149" s="92"/>
      <c r="D149" s="91"/>
      <c r="E149" s="92"/>
    </row>
    <row r="150" s="90" customFormat="true" ht="14.4" hidden="false" customHeight="false" outlineLevel="0" collapsed="false">
      <c r="B150" s="91"/>
      <c r="C150" s="92"/>
      <c r="D150" s="91"/>
      <c r="E150" s="92"/>
    </row>
    <row r="151" s="90" customFormat="true" ht="14.4" hidden="false" customHeight="false" outlineLevel="0" collapsed="false">
      <c r="B151" s="91"/>
      <c r="C151" s="92"/>
      <c r="D151" s="91"/>
      <c r="E151" s="92"/>
    </row>
    <row r="152" s="90" customFormat="true" ht="14.4" hidden="false" customHeight="false" outlineLevel="0" collapsed="false">
      <c r="B152" s="91"/>
      <c r="C152" s="92"/>
      <c r="D152" s="91"/>
      <c r="E152" s="92"/>
    </row>
    <row r="153" s="90" customFormat="true" ht="14.4" hidden="false" customHeight="false" outlineLevel="0" collapsed="false">
      <c r="B153" s="91"/>
      <c r="C153" s="92"/>
      <c r="D153" s="91"/>
      <c r="E153" s="92"/>
    </row>
    <row r="154" s="90" customFormat="true" ht="14.4" hidden="false" customHeight="false" outlineLevel="0" collapsed="false">
      <c r="B154" s="91"/>
      <c r="C154" s="92"/>
      <c r="D154" s="91"/>
      <c r="E154" s="92"/>
    </row>
    <row r="155" s="90" customFormat="true" ht="14.4" hidden="false" customHeight="false" outlineLevel="0" collapsed="false">
      <c r="B155" s="91"/>
      <c r="C155" s="92"/>
      <c r="D155" s="91"/>
      <c r="E155" s="92"/>
    </row>
    <row r="156" s="90" customFormat="true" ht="14.4" hidden="false" customHeight="false" outlineLevel="0" collapsed="false">
      <c r="B156" s="91"/>
      <c r="C156" s="92"/>
      <c r="D156" s="91"/>
      <c r="E156" s="92"/>
    </row>
    <row r="157" s="90" customFormat="true" ht="14.4" hidden="false" customHeight="false" outlineLevel="0" collapsed="false">
      <c r="B157" s="91"/>
      <c r="C157" s="92"/>
      <c r="D157" s="91"/>
      <c r="E157" s="92"/>
    </row>
    <row r="158" s="90" customFormat="true" ht="14.4" hidden="false" customHeight="false" outlineLevel="0" collapsed="false">
      <c r="B158" s="91"/>
      <c r="C158" s="92"/>
      <c r="D158" s="91"/>
      <c r="E158" s="92"/>
    </row>
    <row r="159" s="90" customFormat="true" ht="14.4" hidden="false" customHeight="false" outlineLevel="0" collapsed="false">
      <c r="B159" s="91"/>
      <c r="C159" s="92"/>
      <c r="D159" s="91"/>
      <c r="E159" s="92"/>
    </row>
    <row r="160" s="90" customFormat="true" ht="14.4" hidden="false" customHeight="false" outlineLevel="0" collapsed="false">
      <c r="B160" s="91"/>
      <c r="C160" s="92"/>
      <c r="D160" s="91"/>
      <c r="E160" s="92"/>
    </row>
    <row r="161" s="90" customFormat="true" ht="14.4" hidden="false" customHeight="false" outlineLevel="0" collapsed="false">
      <c r="B161" s="91"/>
      <c r="C161" s="92"/>
      <c r="D161" s="91"/>
      <c r="E161" s="92"/>
    </row>
    <row r="162" s="90" customFormat="true" ht="14.4" hidden="false" customHeight="false" outlineLevel="0" collapsed="false">
      <c r="B162" s="91"/>
      <c r="C162" s="92"/>
      <c r="D162" s="91"/>
      <c r="E162" s="92"/>
    </row>
    <row r="163" s="90" customFormat="true" ht="14.4" hidden="false" customHeight="false" outlineLevel="0" collapsed="false">
      <c r="B163" s="91"/>
      <c r="C163" s="92"/>
      <c r="D163" s="91"/>
      <c r="E163" s="92"/>
    </row>
    <row r="164" s="90" customFormat="true" ht="14.4" hidden="false" customHeight="false" outlineLevel="0" collapsed="false">
      <c r="B164" s="91"/>
      <c r="C164" s="92"/>
      <c r="D164" s="91"/>
      <c r="E164" s="92"/>
    </row>
    <row r="165" s="90" customFormat="true" ht="14.4" hidden="false" customHeight="false" outlineLevel="0" collapsed="false">
      <c r="B165" s="91"/>
      <c r="C165" s="92"/>
      <c r="D165" s="91"/>
      <c r="E165" s="92"/>
    </row>
    <row r="166" s="90" customFormat="true" ht="14.4" hidden="false" customHeight="false" outlineLevel="0" collapsed="false">
      <c r="B166" s="91"/>
      <c r="C166" s="92"/>
      <c r="D166" s="91"/>
      <c r="E166" s="92"/>
    </row>
    <row r="167" s="90" customFormat="true" ht="14.4" hidden="false" customHeight="false" outlineLevel="0" collapsed="false">
      <c r="B167" s="91"/>
      <c r="C167" s="92"/>
      <c r="D167" s="91"/>
      <c r="E167" s="92"/>
    </row>
    <row r="168" s="90" customFormat="true" ht="14.4" hidden="false" customHeight="false" outlineLevel="0" collapsed="false">
      <c r="B168" s="91"/>
      <c r="C168" s="92"/>
      <c r="D168" s="91"/>
      <c r="E168" s="92"/>
    </row>
    <row r="169" s="90" customFormat="true" ht="14.4" hidden="false" customHeight="false" outlineLevel="0" collapsed="false">
      <c r="B169" s="91"/>
      <c r="C169" s="92"/>
      <c r="D169" s="91"/>
      <c r="E169" s="92"/>
    </row>
    <row r="170" s="90" customFormat="true" ht="14.4" hidden="false" customHeight="false" outlineLevel="0" collapsed="false">
      <c r="B170" s="91"/>
      <c r="C170" s="92"/>
      <c r="D170" s="91"/>
      <c r="E170" s="92"/>
    </row>
    <row r="171" s="90" customFormat="true" ht="14.4" hidden="false" customHeight="false" outlineLevel="0" collapsed="false">
      <c r="B171" s="91"/>
      <c r="C171" s="92"/>
      <c r="D171" s="91"/>
      <c r="E171" s="92"/>
    </row>
    <row r="172" s="90" customFormat="true" ht="14.4" hidden="false" customHeight="false" outlineLevel="0" collapsed="false">
      <c r="B172" s="91"/>
      <c r="C172" s="92"/>
      <c r="D172" s="91"/>
      <c r="E172" s="92"/>
    </row>
    <row r="173" s="90" customFormat="true" ht="14.4" hidden="false" customHeight="false" outlineLevel="0" collapsed="false">
      <c r="B173" s="91"/>
      <c r="C173" s="92"/>
      <c r="D173" s="91"/>
      <c r="E173" s="92"/>
    </row>
    <row r="174" s="90" customFormat="true" ht="14.4" hidden="false" customHeight="false" outlineLevel="0" collapsed="false">
      <c r="B174" s="91"/>
      <c r="C174" s="92"/>
      <c r="D174" s="91"/>
      <c r="E174" s="92"/>
    </row>
    <row r="175" s="90" customFormat="true" ht="14.4" hidden="false" customHeight="false" outlineLevel="0" collapsed="false">
      <c r="B175" s="91"/>
      <c r="C175" s="92"/>
      <c r="D175" s="91"/>
      <c r="E175" s="92"/>
    </row>
    <row r="176" s="90" customFormat="true" ht="14.4" hidden="false" customHeight="false" outlineLevel="0" collapsed="false">
      <c r="B176" s="91"/>
      <c r="C176" s="92"/>
      <c r="D176" s="91"/>
      <c r="E176" s="92"/>
    </row>
    <row r="177" s="90" customFormat="true" ht="14.4" hidden="false" customHeight="false" outlineLevel="0" collapsed="false">
      <c r="B177" s="91"/>
      <c r="C177" s="92"/>
      <c r="D177" s="91"/>
      <c r="E177" s="92"/>
    </row>
    <row r="178" s="90" customFormat="true" ht="14.4" hidden="false" customHeight="false" outlineLevel="0" collapsed="false">
      <c r="B178" s="91"/>
      <c r="C178" s="92"/>
      <c r="D178" s="91"/>
      <c r="E178" s="92"/>
    </row>
    <row r="179" s="90" customFormat="true" ht="14.4" hidden="false" customHeight="false" outlineLevel="0" collapsed="false">
      <c r="B179" s="91"/>
      <c r="C179" s="92"/>
      <c r="D179" s="91"/>
      <c r="E179" s="92"/>
    </row>
    <row r="180" s="90" customFormat="true" ht="14.4" hidden="false" customHeight="false" outlineLevel="0" collapsed="false">
      <c r="B180" s="91"/>
      <c r="C180" s="92"/>
      <c r="D180" s="91"/>
      <c r="E180" s="92"/>
    </row>
    <row r="181" s="90" customFormat="true" ht="14.4" hidden="false" customHeight="false" outlineLevel="0" collapsed="false">
      <c r="B181" s="91"/>
      <c r="C181" s="92"/>
      <c r="D181" s="91"/>
      <c r="E181" s="92"/>
    </row>
    <row r="182" s="90" customFormat="true" ht="14.4" hidden="false" customHeight="false" outlineLevel="0" collapsed="false">
      <c r="B182" s="91"/>
      <c r="C182" s="92"/>
      <c r="D182" s="91"/>
      <c r="E182" s="92"/>
    </row>
    <row r="183" s="90" customFormat="true" ht="14.4" hidden="false" customHeight="false" outlineLevel="0" collapsed="false">
      <c r="B183" s="91"/>
      <c r="C183" s="92"/>
      <c r="D183" s="91"/>
      <c r="E183" s="92"/>
    </row>
    <row r="184" s="90" customFormat="true" ht="14.4" hidden="false" customHeight="false" outlineLevel="0" collapsed="false">
      <c r="B184" s="91"/>
      <c r="C184" s="92"/>
      <c r="D184" s="91"/>
      <c r="E184" s="92"/>
    </row>
    <row r="185" s="90" customFormat="true" ht="14.4" hidden="false" customHeight="false" outlineLevel="0" collapsed="false">
      <c r="B185" s="91"/>
      <c r="C185" s="92"/>
      <c r="D185" s="91"/>
      <c r="E185" s="92"/>
    </row>
    <row r="186" s="87" customFormat="true" ht="14.4" hidden="false" customHeight="false" outlineLevel="0" collapsed="false">
      <c r="B186" s="88"/>
      <c r="C186" s="89"/>
      <c r="D186" s="88"/>
      <c r="E186" s="89"/>
    </row>
    <row r="187" s="87" customFormat="true" ht="14.4" hidden="false" customHeight="false" outlineLevel="0" collapsed="false">
      <c r="B187" s="88"/>
      <c r="C187" s="89"/>
      <c r="D187" s="88"/>
      <c r="E187" s="89"/>
    </row>
    <row r="188" s="87" customFormat="true" ht="14.4" hidden="false" customHeight="false" outlineLevel="0" collapsed="false">
      <c r="B188" s="88"/>
      <c r="C188" s="89"/>
      <c r="D188" s="88"/>
      <c r="E188" s="89"/>
    </row>
    <row r="189" s="87" customFormat="true" ht="14.4" hidden="false" customHeight="false" outlineLevel="0" collapsed="false">
      <c r="B189" s="88"/>
      <c r="C189" s="89"/>
      <c r="D189" s="88"/>
      <c r="E189" s="89"/>
    </row>
    <row r="190" s="87" customFormat="true" ht="14.4" hidden="false" customHeight="false" outlineLevel="0" collapsed="false">
      <c r="B190" s="88"/>
      <c r="C190" s="89"/>
      <c r="D190" s="88"/>
      <c r="E190" s="89"/>
    </row>
    <row r="191" s="87" customFormat="true" ht="14.4" hidden="false" customHeight="false" outlineLevel="0" collapsed="false">
      <c r="B191" s="88"/>
      <c r="C191" s="89"/>
      <c r="D191" s="88"/>
      <c r="E191" s="89"/>
    </row>
    <row r="192" s="87" customFormat="true" ht="14.4" hidden="false" customHeight="false" outlineLevel="0" collapsed="false">
      <c r="B192" s="88"/>
      <c r="C192" s="89"/>
      <c r="D192" s="88"/>
      <c r="E192" s="89"/>
    </row>
    <row r="193" s="87" customFormat="true" ht="14.4" hidden="false" customHeight="false" outlineLevel="0" collapsed="false">
      <c r="B193" s="88"/>
      <c r="C193" s="89"/>
      <c r="D193" s="88"/>
      <c r="E193" s="89"/>
    </row>
    <row r="194" s="87" customFormat="true" ht="14.4" hidden="false" customHeight="false" outlineLevel="0" collapsed="false">
      <c r="B194" s="88"/>
      <c r="C194" s="89"/>
      <c r="D194" s="88"/>
      <c r="E194" s="89"/>
    </row>
    <row r="195" s="87" customFormat="true" ht="14.4" hidden="false" customHeight="false" outlineLevel="0" collapsed="false">
      <c r="B195" s="88"/>
      <c r="C195" s="89"/>
      <c r="D195" s="88"/>
      <c r="E195" s="89"/>
    </row>
    <row r="196" s="87" customFormat="true" ht="14.4" hidden="false" customHeight="false" outlineLevel="0" collapsed="false">
      <c r="B196" s="88"/>
      <c r="C196" s="89"/>
      <c r="D196" s="88"/>
      <c r="E196" s="89"/>
    </row>
    <row r="197" s="87" customFormat="true" ht="14.4" hidden="false" customHeight="false" outlineLevel="0" collapsed="false">
      <c r="B197" s="88"/>
      <c r="C197" s="89"/>
      <c r="D197" s="88"/>
      <c r="E197" s="89"/>
    </row>
    <row r="198" s="87" customFormat="true" ht="14.4" hidden="false" customHeight="false" outlineLevel="0" collapsed="false">
      <c r="B198" s="88"/>
      <c r="C198" s="89"/>
      <c r="D198" s="88"/>
      <c r="E198" s="89"/>
    </row>
    <row r="199" s="87" customFormat="true" ht="14.4" hidden="false" customHeight="false" outlineLevel="0" collapsed="false">
      <c r="B199" s="88"/>
      <c r="C199" s="89"/>
      <c r="D199" s="88"/>
      <c r="E199" s="89"/>
    </row>
    <row r="200" s="87" customFormat="true" ht="14.4" hidden="false" customHeight="false" outlineLevel="0" collapsed="false">
      <c r="B200" s="88"/>
      <c r="C200" s="89"/>
      <c r="D200" s="88"/>
      <c r="E200" s="89"/>
    </row>
    <row r="201" s="87" customFormat="true" ht="14.4" hidden="false" customHeight="false" outlineLevel="0" collapsed="false">
      <c r="B201" s="88"/>
      <c r="C201" s="89"/>
      <c r="D201" s="88"/>
      <c r="E201" s="89"/>
    </row>
    <row r="202" s="87" customFormat="true" ht="14.4" hidden="false" customHeight="false" outlineLevel="0" collapsed="false">
      <c r="B202" s="88"/>
      <c r="C202" s="89"/>
      <c r="D202" s="88"/>
      <c r="E202" s="89"/>
    </row>
    <row r="203" s="87" customFormat="true" ht="14.4" hidden="false" customHeight="false" outlineLevel="0" collapsed="false">
      <c r="B203" s="88"/>
      <c r="C203" s="89"/>
      <c r="D203" s="88"/>
      <c r="E203" s="89"/>
    </row>
    <row r="204" s="87" customFormat="true" ht="14.4" hidden="false" customHeight="false" outlineLevel="0" collapsed="false">
      <c r="B204" s="88"/>
      <c r="C204" s="89"/>
      <c r="D204" s="88"/>
      <c r="E204" s="89"/>
    </row>
    <row r="205" s="87" customFormat="true" ht="14.4" hidden="false" customHeight="false" outlineLevel="0" collapsed="false">
      <c r="B205" s="88"/>
      <c r="C205" s="89"/>
      <c r="D205" s="88"/>
      <c r="E205" s="89"/>
    </row>
    <row r="206" s="87" customFormat="true" ht="14.4" hidden="false" customHeight="false" outlineLevel="0" collapsed="false">
      <c r="B206" s="88"/>
      <c r="C206" s="89"/>
      <c r="D206" s="88"/>
      <c r="E206" s="89"/>
    </row>
    <row r="207" s="87" customFormat="true" ht="14.4" hidden="false" customHeight="false" outlineLevel="0" collapsed="false">
      <c r="B207" s="88"/>
      <c r="C207" s="89"/>
      <c r="D207" s="88"/>
      <c r="E207" s="89"/>
    </row>
  </sheetData>
  <sheetProtection sheet="true" objects="true" scenarios="true"/>
  <mergeCells count="5">
    <mergeCell ref="B1:E1"/>
    <mergeCell ref="B4:C4"/>
    <mergeCell ref="D4:E4"/>
    <mergeCell ref="B30:C30"/>
    <mergeCell ref="B35:E3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2</TotalTime>
  <Application>LibreOffice/6.1.3.2$Windows_X86_64 LibreOffice_project/86daf60bf00efa86ad547e59e09d6bb77c699acb</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2020-11-10T08:15:33Z</dcterms:created>
  <dc:creator>Mathilde Beziau</dc:creator>
  <dc:description/>
  <dc:language>fr-FR</dc:language>
  <cp:lastModifiedBy>Aurélia MORIO</cp:lastModifiedBy>
  <cp:lastPrinted>2021-08-17T10:11:49Z</cp:lastPrinted>
  <dcterms:modified xsi:type="dcterms:W3CDTF">2021-08-17T10:12:17Z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